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<sst xmlns="http://schemas.openxmlformats.org/spreadsheetml/2006/main" count="228" uniqueCount="110">
  <si>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</si>
  <si>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</si>
  <si>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</si>
  <si>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</si>
  <si>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з питань культури та охорони культурної спадщини ММР</t>
  </si>
  <si>
    <t>Наказ</t>
  </si>
  <si>
    <t>ПАСПОРТ</t>
  </si>
  <si>
    <t>бюджетної програми місцевого бюджету на 2018 рік</t>
  </si>
  <si>
    <t>1.</t>
  </si>
  <si>
    <t>Управління з питань культури та охорони культурної спадщини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</si>
  <si>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</si>
  <si>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</si>
  <si>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</si>
  <si>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</si>
  <si>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</si>
  <si>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1014060  </t>
  </si>
  <si>
    <t>Забезпечення діяльності палаців i будинків культури, клубів, центрів дозвілля та iнших клубних закладів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</si>
  <si>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</si>
  <si>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</si>
  <si>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</si>
  <si>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</si>
  <si>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</si>
  <si>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</si>
  <si>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</si>
  <si>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</si>
  <si>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Надання послуг з організації культурного дозвілля населення.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</si>
  <si>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</si>
  <si>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</si>
  <si>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</si>
  <si>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</si>
  <si>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</si>
  <si>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</si>
  <si>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</si>
  <si>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</si>
  <si>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</si>
  <si>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</si>
  <si>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</si>
  <si>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</si>
  <si>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Здійснення заходів/реалізаціяпроектів з енергозбереження.</t>
  </si>
  <si>
    <t>Придбання обладнання та предметів довгострокового користування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</si>
  <si>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</si>
  <si>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</si>
  <si>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</si>
  <si>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Міська комплексна програма  "Культура" на 2016-2018 роки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</si>
  <si>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</si>
  <si>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</si>
  <si>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</si>
  <si>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</si>
  <si>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</si>
  <si>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</si>
  <si>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тис.грн</t>
  </si>
  <si>
    <t>звітність установ</t>
  </si>
  <si>
    <t>продукту</t>
  </si>
  <si>
    <t>од.</t>
  </si>
  <si>
    <t>ефективності</t>
  </si>
  <si>
    <t>розрахунок</t>
  </si>
  <si>
    <t>якості</t>
  </si>
  <si>
    <t>%</t>
  </si>
  <si>
    <t>Забезпечення організації культурного дозвілля населення і зміцнення культурних традицій</t>
  </si>
  <si>
    <t>-</t>
  </si>
  <si>
    <t>палаців культури</t>
  </si>
  <si>
    <t>будинків культури</t>
  </si>
  <si>
    <t>кількість клубних формувань</t>
  </si>
  <si>
    <t>середнє число окладів (ставок) - усього</t>
  </si>
  <si>
    <t>середнє число окладів (ставок) керівних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</si>
  <si>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</si>
  <si>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</si>
  <si>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персоналу</t>
  </si>
  <si>
    <t>Видатки загального фонду на забезпечення діяльності палаців, будинків культури, клубів та інших закладів клубного типу</t>
  </si>
  <si>
    <t>осіб</t>
  </si>
  <si>
    <t>безкоштовно</t>
  </si>
  <si>
    <t>кількість заходів, які забезпечують організацію дозвілля населення</t>
  </si>
  <si>
    <t>плановий обсяг доходів</t>
  </si>
  <si>
    <t>середні витрати на одного відвідувача</t>
  </si>
  <si>
    <t>грн</t>
  </si>
  <si>
    <t>середні витрати на проведення одного заходу</t>
  </si>
  <si>
    <t>Динаміка збільшення відвідувачів у плановому періоді відповідно до фактичного показника попереднього періоду</t>
  </si>
  <si>
    <t>обсяг видатків</t>
  </si>
  <si>
    <t>Кількість заходів, які планується виконати</t>
  </si>
  <si>
    <t>середні витрати на проведення одного заходу з енергосбереження</t>
  </si>
  <si>
    <t>темп зростання кількості заходів з енергозбереження порівняно з попереднім роком</t>
  </si>
  <si>
    <t>Динаміка споживання комунальних послуг та енергоносіїв</t>
  </si>
  <si>
    <t>Обсяг річної економії бюджетних коштів на оплату комунальних послуг та енергоносіїв внаслідок реалізації заходів з енергозбереження</t>
  </si>
  <si>
    <t>Кількість одиниць придбаного обладнання</t>
  </si>
  <si>
    <t>Середні видатки на придбання одиниці обладнання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</si>
  <si>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</si>
  <si>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</si>
  <si>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</si>
  <si>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</si>
  <si>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</si>
  <si>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</si>
  <si>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</si>
  <si>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</si>
  <si>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</si>
  <si>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</si>
  <si>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</si>
  <si>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Ю.Й. Любаров</t>
  </si>
  <si>
    <t>(підпис)</t>
  </si>
  <si>
    <t>(ініціали та прізвище)</t>
  </si>
  <si>
    <t>Заступник директора департаменту фінансів -начальник бюджетного відділу департаменту фінансів Миколаївської міської ради</t>
  </si>
  <si>
    <t>Т.О. Лосік</t>
  </si>
  <si>
    <t>Видатки спеціального фонду на забезпечення діяльності палаців, будинків культури, клубів та інших закладів клубного типу</t>
  </si>
  <si>
    <t>економія коштів за рік, що виникла за результатами впровадження в експлуатацію придбаного обладнання</t>
  </si>
  <si>
    <t>Начальник управління з питань культури та охорони культурної спадщини ММР</t>
  </si>
  <si>
    <t>кількість відвідувачів - усього, у тому числі:</t>
  </si>
  <si>
    <t>кількість установ - всього, у тому числі:</t>
  </si>
  <si>
    <t>Наказ департаменту фінансів Миколаївської міської ради 
12.02.2018 № 22/13</t>
  </si>
  <si>
    <t>(у редакції наказу управління з питань культури та охорони культурної спадщини Миколаївської міської ради та департаменту фінансів Миколаївської міської ради від                                 №                  )</t>
  </si>
  <si>
    <t>Обсяг бюджетних призначень/бюджетних асигнувань  - 19 759,445 тис.гривень, у тому числі загального фонду -  18 737,823 тис.гривень та спеціального фонду - 1 021,622 тис.гривень</t>
  </si>
  <si>
    <t xml:space="preserve">Конституція України; Закон України від 28.06.1996 року № 254/96 (зі змінами);
Бюджетний кодекс України від 08.07.2010 року № 2456- VI (зі змінами);
Закон  України від 07.12.2017 року № 2246/XIX "Про  Державний бюджет  України на 2018 рік";
Закон України  від 14.12.2010 року № 2778 -VI «Про культуру» (зі змінами);
Указ президента України від 21.03.2000 року № 485/2000 «Про державну  підтримку клубних закладів» (зі змінами);
Наказ Міністерства  фінансів України від 27.07.2011 року №945 «Про затвердження Примірного  переліку результативних показників бюджетних програм для місцевих бюджетів  за видатками, що  не враховуються при визначенні  обсягу між бюджетних трансфертів» ( у редакції наказу №1260 від 30.11.2012 року);
Наказ Міністерства фінансів України від 26.08.2014 року №836 «Про деякі питання запровадження програмно-цільового методу складання та виконання місцевих бюджетів» (зі змінами); Рішення  Миколаївської  міської  ради від 05 квітня 2016 року № 4/8 «Про  затвердження  міської  комплексної  програми  «Культура на 2016-2018 роки» (зі змінами);
Рішення Миколаївської міської ради від 21.12.2017 року № 32/17 «Про міський бюджет міста Миколаєва на 2018 рік». Рішення Виконавчого комітету Миколаївської міської ради від 03.05.2018 №345 "Про перерозподіл видатків на 2018 рік управлінню з питань культури та охорони культурної спадщини Миколаївської міської ради у межах загального обсягу бюджетних призначень";
Протокол засідання постійної комісії міської ради з питань економічної і інвестиційної політики, планування, бюджету, фінансів та соціально-економічного розвитку №85 від 11.05.2018; Рішення ММР від 13.09.2017 № 24/9 "Про затвердження міської програми "Громадський бюджет м.Миколаєва" на 2017-2020" 
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</si>
</sst>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  <numFmt numFmtId="166" formatCode="#,##0.000"/>
    <numFmt numFmtId="167" formatCode="0000000&quot; &quot;"/>
    <numFmt numFmtId="168" formatCode="0.0"/>
    <numFmt numFmtId="169" formatCode="[$-FC19]d\ mmmm\ yyyy\ &quot;г.&quot;"/>
  </numFmts>
  <fonts count="44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67" fontId="0" fillId="0" borderId="13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 wrapText="1"/>
    </xf>
    <xf numFmtId="164" fontId="0" fillId="33" borderId="13" xfId="0" applyNumberFormat="1" applyFont="1" applyFill="1" applyBorder="1" applyAlignment="1">
      <alignment horizontal="center"/>
    </xf>
    <xf numFmtId="0" fontId="0" fillId="0" borderId="13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/>
    </xf>
    <xf numFmtId="0" fontId="0" fillId="0" borderId="16" xfId="0" applyNumberForma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65" fontId="0" fillId="33" borderId="13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1" fontId="6" fillId="0" borderId="13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right" vertical="center" wrapText="1"/>
    </xf>
    <xf numFmtId="165" fontId="0" fillId="33" borderId="16" xfId="0" applyNumberFormat="1" applyFont="1" applyFill="1" applyBorder="1" applyAlignment="1">
      <alignment horizontal="right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right" vertical="center" wrapText="1"/>
    </xf>
    <xf numFmtId="165" fontId="0" fillId="0" borderId="16" xfId="0" applyNumberFormat="1" applyFont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165" fontId="6" fillId="0" borderId="13" xfId="0" applyNumberFormat="1" applyFont="1" applyBorder="1" applyAlignment="1">
      <alignment horizontal="right" vertical="center" wrapText="1"/>
    </xf>
    <xf numFmtId="165" fontId="6" fillId="0" borderId="16" xfId="0" applyNumberFormat="1" applyFont="1" applyBorder="1" applyAlignment="1">
      <alignment horizontal="right" vertical="center" wrapText="1"/>
    </xf>
    <xf numFmtId="0" fontId="6" fillId="0" borderId="32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right" vertical="center" wrapText="1"/>
    </xf>
    <xf numFmtId="166" fontId="6" fillId="33" borderId="16" xfId="0" applyNumberFormat="1" applyFont="1" applyFill="1" applyBorder="1" applyAlignment="1">
      <alignment horizontal="righ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26" xfId="0" applyFont="1" applyBorder="1" applyAlignment="1">
      <alignment horizontal="left"/>
    </xf>
    <xf numFmtId="0" fontId="6" fillId="0" borderId="27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64" fontId="6" fillId="0" borderId="11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120"/>
  <sheetViews>
    <sheetView tabSelected="1" view="pageBreakPreview" zoomScaleSheetLayoutView="100" zoomScalePageLayoutView="0" workbookViewId="0" topLeftCell="A24">
      <selection activeCell="I34" sqref="I34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99" t="s">
        <v>3</v>
      </c>
      <c r="N6" s="99"/>
      <c r="O6" s="99"/>
      <c r="P6" s="99"/>
      <c r="Q6" s="99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100" t="s">
        <v>4</v>
      </c>
      <c r="N7" s="100"/>
      <c r="O7" s="100"/>
      <c r="P7" s="100"/>
      <c r="Q7" s="100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99" t="s">
        <v>5</v>
      </c>
      <c r="N9" s="99"/>
      <c r="O9" s="99"/>
      <c r="P9" s="99"/>
      <c r="Q9" s="99"/>
    </row>
    <row r="10" spans="1:17" ht="36.75" customHeight="1">
      <c r="A10"/>
      <c r="B10"/>
      <c r="C10"/>
      <c r="D10"/>
      <c r="E10"/>
      <c r="F10"/>
      <c r="G10"/>
      <c r="H10"/>
      <c r="I10"/>
      <c r="J10"/>
      <c r="K10"/>
      <c r="L10"/>
      <c r="M10" s="100" t="s">
        <v>106</v>
      </c>
      <c r="N10" s="100"/>
      <c r="O10" s="100"/>
      <c r="P10" s="100"/>
      <c r="Q10" s="100"/>
    </row>
    <row r="12" spans="13:17" ht="51.75" customHeight="1">
      <c r="M12" s="103" t="s">
        <v>107</v>
      </c>
      <c r="N12" s="103"/>
      <c r="O12" s="103"/>
      <c r="P12" s="103"/>
      <c r="Q12" s="103"/>
    </row>
    <row r="13" spans="1:17" ht="11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5.75" customHeight="1">
      <c r="A14" s="101" t="s">
        <v>6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1:17" ht="15.75" customHeight="1">
      <c r="A15" s="102" t="s">
        <v>7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</row>
    <row r="19" spans="1:17" ht="11.25" customHeight="1">
      <c r="A19" s="4" t="s">
        <v>8</v>
      </c>
      <c r="B19" s="98">
        <v>1000000</v>
      </c>
      <c r="C19" s="98"/>
      <c r="D19"/>
      <c r="E19" s="97" t="s">
        <v>9</v>
      </c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1.25" customHeight="1">
      <c r="A20"/>
      <c r="B20" s="29" t="s">
        <v>10</v>
      </c>
      <c r="C20" s="29"/>
      <c r="D20"/>
      <c r="E20" s="95" t="s">
        <v>11</v>
      </c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2" spans="1:17" ht="11.25" customHeight="1">
      <c r="A22" s="4" t="s">
        <v>12</v>
      </c>
      <c r="B22" s="98">
        <v>1010000</v>
      </c>
      <c r="C22" s="98"/>
      <c r="D22"/>
      <c r="E22" s="97" t="s">
        <v>9</v>
      </c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  <row r="23" spans="1:17" ht="11.25" customHeight="1">
      <c r="A23"/>
      <c r="B23" s="29" t="s">
        <v>10</v>
      </c>
      <c r="C23" s="29"/>
      <c r="D23"/>
      <c r="E23" s="95" t="s">
        <v>13</v>
      </c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5" spans="1:17" ht="11.25" customHeight="1">
      <c r="A25" s="4" t="s">
        <v>14</v>
      </c>
      <c r="B25" s="86" t="s">
        <v>15</v>
      </c>
      <c r="C25" s="86"/>
      <c r="D25"/>
      <c r="E25" s="96">
        <v>828</v>
      </c>
      <c r="F25" s="96"/>
      <c r="G25"/>
      <c r="H25" s="97" t="s">
        <v>16</v>
      </c>
      <c r="I25" s="97"/>
      <c r="J25" s="97"/>
      <c r="K25" s="97"/>
      <c r="L25" s="97"/>
      <c r="M25" s="97"/>
      <c r="N25" s="97"/>
      <c r="O25" s="97"/>
      <c r="P25" s="97"/>
      <c r="Q25" s="97"/>
    </row>
    <row r="26" spans="1:17" ht="11.25" customHeight="1">
      <c r="A26"/>
      <c r="B26" s="29" t="s">
        <v>10</v>
      </c>
      <c r="C26" s="29"/>
      <c r="D26"/>
      <c r="E26" s="6" t="s">
        <v>17</v>
      </c>
      <c r="F26" s="7" t="s">
        <v>18</v>
      </c>
      <c r="G26"/>
      <c r="H26" s="95" t="s">
        <v>19</v>
      </c>
      <c r="I26" s="95"/>
      <c r="J26" s="95"/>
      <c r="K26" s="95"/>
      <c r="L26" s="95"/>
      <c r="M26" s="95"/>
      <c r="N26" s="95"/>
      <c r="O26" s="95"/>
      <c r="P26" s="95"/>
      <c r="Q26" s="95"/>
    </row>
    <row r="28" spans="1:17" ht="11.25" customHeight="1">
      <c r="A28" s="4" t="s">
        <v>20</v>
      </c>
      <c r="B28" s="86" t="s">
        <v>108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30" spans="1:17" ht="11.25" customHeight="1">
      <c r="A30" s="8" t="s">
        <v>21</v>
      </c>
      <c r="B30" s="87" t="s">
        <v>22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2" spans="1:17" ht="160.5" customHeight="1">
      <c r="A32"/>
      <c r="B32" s="88" t="s">
        <v>109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5" spans="1:17" ht="11.25" customHeight="1">
      <c r="A35" s="4" t="s">
        <v>23</v>
      </c>
      <c r="B35" s="89" t="s">
        <v>24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</row>
    <row r="36" spans="1:17" ht="11.25" customHeight="1">
      <c r="A36" s="10"/>
      <c r="B36" s="90" t="s">
        <v>25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</row>
    <row r="38" spans="1:17" ht="11.25" customHeight="1">
      <c r="A38" s="4" t="s">
        <v>26</v>
      </c>
      <c r="B38" s="4" t="s">
        <v>27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1.25" customHeight="1">
      <c r="A39" s="91" t="s">
        <v>28</v>
      </c>
      <c r="B39" s="91"/>
      <c r="C39" s="11" t="s">
        <v>29</v>
      </c>
      <c r="D39" s="11" t="s">
        <v>30</v>
      </c>
      <c r="E39" s="92" t="s">
        <v>31</v>
      </c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</row>
    <row r="41" spans="1:17" ht="11.25" customHeight="1">
      <c r="A41" s="4" t="s">
        <v>32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4" t="s">
        <v>33</v>
      </c>
    </row>
    <row r="42" spans="1:17" ht="11.25" customHeight="1">
      <c r="A42" s="82" t="s">
        <v>28</v>
      </c>
      <c r="B42" s="82"/>
      <c r="C42" s="84" t="s">
        <v>29</v>
      </c>
      <c r="D42" s="84" t="s">
        <v>30</v>
      </c>
      <c r="E42" s="30" t="s">
        <v>34</v>
      </c>
      <c r="F42" s="30"/>
      <c r="G42" s="30"/>
      <c r="H42" s="30"/>
      <c r="I42" s="30"/>
      <c r="J42" s="30"/>
      <c r="K42" s="30"/>
      <c r="L42" s="30" t="s">
        <v>35</v>
      </c>
      <c r="M42" s="30"/>
      <c r="N42" s="30" t="s">
        <v>36</v>
      </c>
      <c r="O42" s="30"/>
      <c r="P42" s="93" t="s">
        <v>37</v>
      </c>
      <c r="Q42" s="93"/>
    </row>
    <row r="43" spans="1:17" ht="11.25" customHeight="1">
      <c r="A43" s="54"/>
      <c r="B43" s="83"/>
      <c r="C43" s="85"/>
      <c r="D43" s="85"/>
      <c r="E43" s="31"/>
      <c r="F43" s="32"/>
      <c r="G43" s="32"/>
      <c r="H43" s="32"/>
      <c r="I43" s="32"/>
      <c r="J43" s="32"/>
      <c r="K43" s="32"/>
      <c r="L43" s="31"/>
      <c r="M43" s="32"/>
      <c r="N43" s="31"/>
      <c r="O43" s="32"/>
      <c r="P43" s="85"/>
      <c r="Q43" s="94"/>
    </row>
    <row r="44" spans="1:17" ht="11.25" customHeight="1">
      <c r="A44" s="49">
        <v>1</v>
      </c>
      <c r="B44" s="49"/>
      <c r="C44" s="12">
        <v>2</v>
      </c>
      <c r="D44" s="12">
        <v>3</v>
      </c>
      <c r="E44" s="78">
        <v>4</v>
      </c>
      <c r="F44" s="78"/>
      <c r="G44" s="78"/>
      <c r="H44" s="78"/>
      <c r="I44" s="78"/>
      <c r="J44" s="78"/>
      <c r="K44" s="78"/>
      <c r="L44" s="78">
        <v>5</v>
      </c>
      <c r="M44" s="78"/>
      <c r="N44" s="78">
        <v>6</v>
      </c>
      <c r="O44" s="78"/>
      <c r="P44" s="51">
        <v>7</v>
      </c>
      <c r="Q44" s="51"/>
    </row>
    <row r="45" spans="1:17" ht="10.5" customHeight="1">
      <c r="A45" s="79">
        <v>1</v>
      </c>
      <c r="B45" s="79"/>
      <c r="C45" s="13" t="s">
        <v>15</v>
      </c>
      <c r="D45" s="27">
        <v>828</v>
      </c>
      <c r="E45" s="37" t="s">
        <v>58</v>
      </c>
      <c r="F45" s="38"/>
      <c r="G45" s="38"/>
      <c r="H45" s="38"/>
      <c r="I45" s="38"/>
      <c r="J45" s="38"/>
      <c r="K45" s="38"/>
      <c r="L45" s="57">
        <f>18610.309+99</f>
        <v>18709.309</v>
      </c>
      <c r="M45" s="57"/>
      <c r="N45" s="57">
        <v>850.704</v>
      </c>
      <c r="O45" s="57"/>
      <c r="P45" s="40">
        <f>L45+N45</f>
        <v>19560.013000000003</v>
      </c>
      <c r="Q45" s="40"/>
    </row>
    <row r="46" spans="1:17" ht="11.25" customHeight="1">
      <c r="A46" s="79">
        <v>2</v>
      </c>
      <c r="B46" s="79"/>
      <c r="C46" s="13" t="s">
        <v>15</v>
      </c>
      <c r="D46" s="27">
        <v>828</v>
      </c>
      <c r="E46" s="38" t="s">
        <v>38</v>
      </c>
      <c r="F46" s="38"/>
      <c r="G46" s="38"/>
      <c r="H46" s="38"/>
      <c r="I46" s="38"/>
      <c r="J46" s="38"/>
      <c r="K46" s="38"/>
      <c r="L46" s="57">
        <v>28.514</v>
      </c>
      <c r="M46" s="57"/>
      <c r="N46" s="80"/>
      <c r="O46" s="80"/>
      <c r="P46" s="40">
        <f>L46+N46</f>
        <v>28.514</v>
      </c>
      <c r="Q46" s="40"/>
    </row>
    <row r="47" spans="1:17" ht="11.25" customHeight="1">
      <c r="A47" s="79">
        <v>3</v>
      </c>
      <c r="B47" s="79"/>
      <c r="C47" s="13" t="s">
        <v>15</v>
      </c>
      <c r="D47" s="27">
        <v>828</v>
      </c>
      <c r="E47" s="38" t="s">
        <v>39</v>
      </c>
      <c r="F47" s="38"/>
      <c r="G47" s="38"/>
      <c r="H47" s="38"/>
      <c r="I47" s="38"/>
      <c r="J47" s="38"/>
      <c r="K47" s="38"/>
      <c r="L47" s="80"/>
      <c r="M47" s="80"/>
      <c r="N47" s="57">
        <v>170.918</v>
      </c>
      <c r="O47" s="57"/>
      <c r="P47" s="40">
        <f>L47+N47</f>
        <v>170.918</v>
      </c>
      <c r="Q47" s="40"/>
    </row>
    <row r="48" spans="1:17" s="1" customFormat="1" ht="11.25" customHeight="1">
      <c r="A48" s="52" t="s">
        <v>40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81">
        <f>L45+L46+L47</f>
        <v>18737.823</v>
      </c>
      <c r="M48" s="81"/>
      <c r="N48" s="81">
        <f>N45+N46+N47</f>
        <v>1021.622</v>
      </c>
      <c r="O48" s="81"/>
      <c r="P48" s="81">
        <f>P45+P46+P47</f>
        <v>19759.445000000003</v>
      </c>
      <c r="Q48" s="81"/>
    </row>
    <row r="50" spans="1:17" ht="11.25" customHeight="1">
      <c r="A50" s="4" t="s">
        <v>41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4" t="s">
        <v>33</v>
      </c>
    </row>
    <row r="51" spans="1:17" ht="21.75" customHeight="1">
      <c r="A51" s="53" t="s">
        <v>42</v>
      </c>
      <c r="B51" s="53"/>
      <c r="C51" s="53"/>
      <c r="D51" s="53"/>
      <c r="E51" s="53"/>
      <c r="F51" s="53"/>
      <c r="G51" s="53"/>
      <c r="H51" s="53"/>
      <c r="I51" s="53"/>
      <c r="J51" s="53"/>
      <c r="K51" s="15" t="s">
        <v>29</v>
      </c>
      <c r="L51" s="35" t="s">
        <v>35</v>
      </c>
      <c r="M51" s="35"/>
      <c r="N51" s="35" t="s">
        <v>36</v>
      </c>
      <c r="O51" s="35"/>
      <c r="P51" s="76" t="s">
        <v>37</v>
      </c>
      <c r="Q51" s="76"/>
    </row>
    <row r="52" spans="1:17" ht="11.25" customHeight="1" thickBot="1">
      <c r="A52" s="77">
        <v>1</v>
      </c>
      <c r="B52" s="77"/>
      <c r="C52" s="77"/>
      <c r="D52" s="77"/>
      <c r="E52" s="77"/>
      <c r="F52" s="77"/>
      <c r="G52" s="77"/>
      <c r="H52" s="77"/>
      <c r="I52" s="77"/>
      <c r="J52" s="77"/>
      <c r="K52" s="12">
        <v>2</v>
      </c>
      <c r="L52" s="78">
        <v>3</v>
      </c>
      <c r="M52" s="78"/>
      <c r="N52" s="78">
        <v>4</v>
      </c>
      <c r="O52" s="78"/>
      <c r="P52" s="51">
        <v>5</v>
      </c>
      <c r="Q52" s="51"/>
    </row>
    <row r="53" spans="1:17" ht="11.25" customHeight="1" hidden="1">
      <c r="A53" s="38" t="s">
        <v>43</v>
      </c>
      <c r="B53" s="38"/>
      <c r="C53" s="38"/>
      <c r="D53" s="38"/>
      <c r="E53" s="38"/>
      <c r="F53" s="38"/>
      <c r="G53" s="38"/>
      <c r="H53" s="38"/>
      <c r="I53" s="38"/>
      <c r="J53" s="38"/>
      <c r="K53" s="16">
        <v>314200</v>
      </c>
      <c r="L53" s="71">
        <v>18638.823</v>
      </c>
      <c r="M53" s="71"/>
      <c r="N53" s="72">
        <v>1021.622</v>
      </c>
      <c r="O53" s="72"/>
      <c r="P53" s="71">
        <v>19660.445</v>
      </c>
      <c r="Q53" s="71"/>
    </row>
    <row r="54" spans="1:17" ht="11.25" customHeight="1" hidden="1">
      <c r="A54" s="73" t="s">
        <v>40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4">
        <v>18638.823</v>
      </c>
      <c r="M54" s="74"/>
      <c r="N54" s="75">
        <v>1021.622</v>
      </c>
      <c r="O54" s="75"/>
      <c r="P54" s="74">
        <v>19660.445</v>
      </c>
      <c r="Q54" s="74"/>
    </row>
    <row r="56" spans="1:17" ht="11.25" customHeight="1" thickBot="1">
      <c r="A56" s="4" t="s">
        <v>44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11.25" customHeight="1">
      <c r="A57" s="58" t="s">
        <v>28</v>
      </c>
      <c r="B57" s="58"/>
      <c r="C57" s="61" t="s">
        <v>29</v>
      </c>
      <c r="D57" s="63" t="s">
        <v>45</v>
      </c>
      <c r="E57" s="63"/>
      <c r="F57" s="63"/>
      <c r="G57" s="63"/>
      <c r="H57" s="63"/>
      <c r="I57" s="63"/>
      <c r="J57" s="63"/>
      <c r="K57" s="63"/>
      <c r="L57" s="66" t="s">
        <v>46</v>
      </c>
      <c r="M57" s="66" t="s">
        <v>47</v>
      </c>
      <c r="N57" s="66"/>
      <c r="O57" s="66"/>
      <c r="P57" s="68" t="s">
        <v>48</v>
      </c>
      <c r="Q57" s="68"/>
    </row>
    <row r="58" spans="1:17" ht="11.25" customHeight="1">
      <c r="A58" s="59"/>
      <c r="B58" s="60"/>
      <c r="C58" s="62"/>
      <c r="D58" s="64"/>
      <c r="E58" s="65"/>
      <c r="F58" s="65"/>
      <c r="G58" s="65"/>
      <c r="H58" s="65"/>
      <c r="I58" s="65"/>
      <c r="J58" s="65"/>
      <c r="K58" s="65"/>
      <c r="L58" s="67"/>
      <c r="M58" s="64"/>
      <c r="N58" s="65"/>
      <c r="O58" s="60"/>
      <c r="P58" s="69"/>
      <c r="Q58" s="70"/>
    </row>
    <row r="59" spans="1:17" ht="11.25" customHeight="1" thickBot="1">
      <c r="A59" s="49">
        <v>1</v>
      </c>
      <c r="B59" s="49"/>
      <c r="C59" s="12">
        <v>2</v>
      </c>
      <c r="D59" s="50">
        <v>3</v>
      </c>
      <c r="E59" s="50"/>
      <c r="F59" s="50"/>
      <c r="G59" s="50"/>
      <c r="H59" s="50"/>
      <c r="I59" s="50"/>
      <c r="J59" s="50"/>
      <c r="K59" s="50"/>
      <c r="L59" s="12">
        <v>4</v>
      </c>
      <c r="M59" s="50">
        <v>5</v>
      </c>
      <c r="N59" s="50"/>
      <c r="O59" s="50"/>
      <c r="P59" s="51">
        <v>6</v>
      </c>
      <c r="Q59" s="51"/>
    </row>
    <row r="60" spans="1:17" s="18" customFormat="1" ht="11.25" customHeight="1">
      <c r="A60" s="43">
        <v>1</v>
      </c>
      <c r="B60" s="43"/>
      <c r="C60" s="19"/>
      <c r="D60" s="44" t="s">
        <v>58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</row>
    <row r="61" spans="1:17" s="18" customFormat="1" ht="11.25" customHeight="1">
      <c r="A61" s="45" t="s">
        <v>49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spans="1:17" s="18" customFormat="1" ht="11.25" customHeight="1">
      <c r="A62" s="20">
        <v>1</v>
      </c>
      <c r="B62" s="21"/>
      <c r="C62" s="22" t="s">
        <v>15</v>
      </c>
      <c r="D62" s="37" t="s">
        <v>105</v>
      </c>
      <c r="E62" s="38"/>
      <c r="F62" s="38"/>
      <c r="G62" s="38"/>
      <c r="H62" s="38"/>
      <c r="I62" s="38"/>
      <c r="J62" s="38"/>
      <c r="K62" s="38"/>
      <c r="L62" s="23" t="s">
        <v>53</v>
      </c>
      <c r="M62" s="39" t="s">
        <v>51</v>
      </c>
      <c r="N62" s="39"/>
      <c r="O62" s="39"/>
      <c r="P62" s="55">
        <v>9</v>
      </c>
      <c r="Q62" s="55"/>
    </row>
    <row r="63" spans="1:17" s="18" customFormat="1" ht="11.25" customHeight="1">
      <c r="A63" s="20">
        <v>2</v>
      </c>
      <c r="B63" s="21"/>
      <c r="C63" s="22" t="s">
        <v>15</v>
      </c>
      <c r="D63" s="38" t="s">
        <v>60</v>
      </c>
      <c r="E63" s="38"/>
      <c r="F63" s="38"/>
      <c r="G63" s="38"/>
      <c r="H63" s="38"/>
      <c r="I63" s="38"/>
      <c r="J63" s="38"/>
      <c r="K63" s="38"/>
      <c r="L63" s="23" t="s">
        <v>53</v>
      </c>
      <c r="M63" s="39" t="s">
        <v>51</v>
      </c>
      <c r="N63" s="39"/>
      <c r="O63" s="39"/>
      <c r="P63" s="55">
        <v>4</v>
      </c>
      <c r="Q63" s="55"/>
    </row>
    <row r="64" spans="1:17" s="18" customFormat="1" ht="11.25" customHeight="1">
      <c r="A64" s="20">
        <v>3</v>
      </c>
      <c r="B64" s="21"/>
      <c r="C64" s="22" t="s">
        <v>15</v>
      </c>
      <c r="D64" s="38" t="s">
        <v>61</v>
      </c>
      <c r="E64" s="38"/>
      <c r="F64" s="38"/>
      <c r="G64" s="38"/>
      <c r="H64" s="38"/>
      <c r="I64" s="38"/>
      <c r="J64" s="38"/>
      <c r="K64" s="38"/>
      <c r="L64" s="23" t="s">
        <v>53</v>
      </c>
      <c r="M64" s="39" t="s">
        <v>51</v>
      </c>
      <c r="N64" s="39"/>
      <c r="O64" s="39"/>
      <c r="P64" s="55">
        <v>5</v>
      </c>
      <c r="Q64" s="55"/>
    </row>
    <row r="65" spans="1:17" s="18" customFormat="1" ht="11.25" customHeight="1">
      <c r="A65" s="20">
        <v>4</v>
      </c>
      <c r="B65" s="21"/>
      <c r="C65" s="22" t="s">
        <v>15</v>
      </c>
      <c r="D65" s="38" t="s">
        <v>62</v>
      </c>
      <c r="E65" s="38"/>
      <c r="F65" s="38"/>
      <c r="G65" s="38"/>
      <c r="H65" s="38"/>
      <c r="I65" s="38"/>
      <c r="J65" s="38"/>
      <c r="K65" s="38"/>
      <c r="L65" s="23" t="s">
        <v>53</v>
      </c>
      <c r="M65" s="39" t="s">
        <v>51</v>
      </c>
      <c r="N65" s="39"/>
      <c r="O65" s="39"/>
      <c r="P65" s="55">
        <v>157</v>
      </c>
      <c r="Q65" s="55"/>
    </row>
    <row r="66" spans="1:17" s="18" customFormat="1" ht="11.25" customHeight="1">
      <c r="A66" s="20">
        <v>5</v>
      </c>
      <c r="B66" s="21"/>
      <c r="C66" s="22" t="s">
        <v>15</v>
      </c>
      <c r="D66" s="38" t="s">
        <v>63</v>
      </c>
      <c r="E66" s="38"/>
      <c r="F66" s="38"/>
      <c r="G66" s="38"/>
      <c r="H66" s="38"/>
      <c r="I66" s="38"/>
      <c r="J66" s="38"/>
      <c r="K66" s="38"/>
      <c r="L66" s="23" t="s">
        <v>53</v>
      </c>
      <c r="M66" s="39" t="s">
        <v>51</v>
      </c>
      <c r="N66" s="39"/>
      <c r="O66" s="39"/>
      <c r="P66" s="55">
        <v>200.5</v>
      </c>
      <c r="Q66" s="55"/>
    </row>
    <row r="67" spans="1:17" s="18" customFormat="1" ht="11.25" customHeight="1">
      <c r="A67" s="20">
        <v>6</v>
      </c>
      <c r="B67" s="21"/>
      <c r="C67" s="22" t="s">
        <v>15</v>
      </c>
      <c r="D67" s="38" t="s">
        <v>64</v>
      </c>
      <c r="E67" s="38"/>
      <c r="F67" s="38"/>
      <c r="G67" s="38"/>
      <c r="H67" s="38"/>
      <c r="I67" s="38"/>
      <c r="J67" s="38"/>
      <c r="K67" s="38"/>
      <c r="L67" s="23" t="s">
        <v>53</v>
      </c>
      <c r="M67" s="39" t="s">
        <v>51</v>
      </c>
      <c r="N67" s="39"/>
      <c r="O67" s="39"/>
      <c r="P67" s="55">
        <v>33.5</v>
      </c>
      <c r="Q67" s="55"/>
    </row>
    <row r="68" spans="1:17" s="18" customFormat="1" ht="11.25" customHeight="1">
      <c r="A68" s="20">
        <v>7</v>
      </c>
      <c r="B68" s="21"/>
      <c r="C68" s="22" t="s">
        <v>15</v>
      </c>
      <c r="D68" s="38" t="s">
        <v>65</v>
      </c>
      <c r="E68" s="38"/>
      <c r="F68" s="38"/>
      <c r="G68" s="38"/>
      <c r="H68" s="38"/>
      <c r="I68" s="38"/>
      <c r="J68" s="38"/>
      <c r="K68" s="38"/>
      <c r="L68" s="23" t="s">
        <v>53</v>
      </c>
      <c r="M68" s="39" t="s">
        <v>51</v>
      </c>
      <c r="N68" s="39"/>
      <c r="O68" s="39"/>
      <c r="P68" s="55">
        <v>96.75</v>
      </c>
      <c r="Q68" s="55"/>
    </row>
    <row r="69" spans="1:17" s="18" customFormat="1" ht="11.25" customHeight="1">
      <c r="A69" s="20">
        <v>8</v>
      </c>
      <c r="B69" s="21"/>
      <c r="C69" s="22" t="s">
        <v>15</v>
      </c>
      <c r="D69" s="38" t="s">
        <v>66</v>
      </c>
      <c r="E69" s="38"/>
      <c r="F69" s="38"/>
      <c r="G69" s="38"/>
      <c r="H69" s="38"/>
      <c r="I69" s="38"/>
      <c r="J69" s="38"/>
      <c r="K69" s="38"/>
      <c r="L69" s="23" t="s">
        <v>53</v>
      </c>
      <c r="M69" s="39" t="s">
        <v>51</v>
      </c>
      <c r="N69" s="39"/>
      <c r="O69" s="39"/>
      <c r="P69" s="28" t="s">
        <v>59</v>
      </c>
      <c r="Q69" s="28"/>
    </row>
    <row r="70" spans="1:17" s="18" customFormat="1" ht="11.25" customHeight="1">
      <c r="A70" s="20">
        <v>9</v>
      </c>
      <c r="B70" s="21"/>
      <c r="C70" s="22" t="s">
        <v>15</v>
      </c>
      <c r="D70" s="38" t="s">
        <v>67</v>
      </c>
      <c r="E70" s="38"/>
      <c r="F70" s="38"/>
      <c r="G70" s="38"/>
      <c r="H70" s="38"/>
      <c r="I70" s="38"/>
      <c r="J70" s="38"/>
      <c r="K70" s="38"/>
      <c r="L70" s="23" t="s">
        <v>53</v>
      </c>
      <c r="M70" s="39" t="s">
        <v>51</v>
      </c>
      <c r="N70" s="39"/>
      <c r="O70" s="39"/>
      <c r="P70" s="55">
        <v>70.25</v>
      </c>
      <c r="Q70" s="55"/>
    </row>
    <row r="71" spans="1:17" s="18" customFormat="1" ht="21.75" customHeight="1">
      <c r="A71" s="20">
        <v>10</v>
      </c>
      <c r="B71" s="21"/>
      <c r="C71" s="22" t="s">
        <v>15</v>
      </c>
      <c r="D71" s="38" t="s">
        <v>68</v>
      </c>
      <c r="E71" s="38"/>
      <c r="F71" s="38"/>
      <c r="G71" s="38"/>
      <c r="H71" s="38"/>
      <c r="I71" s="38"/>
      <c r="J71" s="38"/>
      <c r="K71" s="38"/>
      <c r="L71" s="23" t="s">
        <v>50</v>
      </c>
      <c r="M71" s="39" t="s">
        <v>51</v>
      </c>
      <c r="N71" s="39"/>
      <c r="O71" s="39"/>
      <c r="P71" s="57">
        <f>18610.309+99</f>
        <v>18709.309</v>
      </c>
      <c r="Q71" s="57"/>
    </row>
    <row r="72" spans="1:17" s="18" customFormat="1" ht="21.75" customHeight="1">
      <c r="A72" s="20">
        <v>11</v>
      </c>
      <c r="B72" s="21"/>
      <c r="C72" s="22">
        <v>1014060</v>
      </c>
      <c r="D72" s="37" t="s">
        <v>101</v>
      </c>
      <c r="E72" s="38"/>
      <c r="F72" s="38"/>
      <c r="G72" s="38"/>
      <c r="H72" s="38"/>
      <c r="I72" s="38"/>
      <c r="J72" s="38"/>
      <c r="K72" s="38"/>
      <c r="L72" s="23" t="s">
        <v>50</v>
      </c>
      <c r="M72" s="39" t="s">
        <v>51</v>
      </c>
      <c r="N72" s="39"/>
      <c r="O72" s="39"/>
      <c r="P72" s="40">
        <v>850.704</v>
      </c>
      <c r="Q72" s="40"/>
    </row>
    <row r="73" spans="1:17" ht="11.25" customHeight="1">
      <c r="A73" s="46" t="s">
        <v>52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</row>
    <row r="74" spans="1:17" s="18" customFormat="1" ht="11.25" customHeight="1">
      <c r="A74" s="20">
        <v>1</v>
      </c>
      <c r="B74" s="21"/>
      <c r="C74" s="22" t="s">
        <v>15</v>
      </c>
      <c r="D74" s="37" t="s">
        <v>104</v>
      </c>
      <c r="E74" s="38"/>
      <c r="F74" s="38"/>
      <c r="G74" s="38"/>
      <c r="H74" s="38"/>
      <c r="I74" s="38"/>
      <c r="J74" s="38"/>
      <c r="K74" s="38"/>
      <c r="L74" s="23" t="s">
        <v>69</v>
      </c>
      <c r="M74" s="39" t="s">
        <v>51</v>
      </c>
      <c r="N74" s="39"/>
      <c r="O74" s="39"/>
      <c r="P74" s="55">
        <v>229600</v>
      </c>
      <c r="Q74" s="55"/>
    </row>
    <row r="75" spans="1:17" s="18" customFormat="1" ht="11.25" customHeight="1">
      <c r="A75" s="20">
        <v>2</v>
      </c>
      <c r="B75" s="21"/>
      <c r="C75" s="22" t="s">
        <v>15</v>
      </c>
      <c r="D75" s="38" t="s">
        <v>70</v>
      </c>
      <c r="E75" s="38"/>
      <c r="F75" s="38"/>
      <c r="G75" s="38"/>
      <c r="H75" s="38"/>
      <c r="I75" s="38"/>
      <c r="J75" s="38"/>
      <c r="K75" s="38"/>
      <c r="L75" s="23" t="s">
        <v>69</v>
      </c>
      <c r="M75" s="39" t="s">
        <v>51</v>
      </c>
      <c r="N75" s="39"/>
      <c r="O75" s="39"/>
      <c r="P75" s="55">
        <v>229600</v>
      </c>
      <c r="Q75" s="55"/>
    </row>
    <row r="76" spans="1:17" s="18" customFormat="1" ht="11.25" customHeight="1">
      <c r="A76" s="20">
        <v>3</v>
      </c>
      <c r="B76" s="21"/>
      <c r="C76" s="22" t="s">
        <v>15</v>
      </c>
      <c r="D76" s="38" t="s">
        <v>71</v>
      </c>
      <c r="E76" s="38"/>
      <c r="F76" s="38"/>
      <c r="G76" s="38"/>
      <c r="H76" s="38"/>
      <c r="I76" s="38"/>
      <c r="J76" s="38"/>
      <c r="K76" s="38"/>
      <c r="L76" s="23" t="s">
        <v>69</v>
      </c>
      <c r="M76" s="39" t="s">
        <v>51</v>
      </c>
      <c r="N76" s="39"/>
      <c r="O76" s="39"/>
      <c r="P76" s="55">
        <v>1517</v>
      </c>
      <c r="Q76" s="55"/>
    </row>
    <row r="77" spans="1:17" s="18" customFormat="1" ht="11.25" customHeight="1">
      <c r="A77" s="20">
        <v>4</v>
      </c>
      <c r="B77" s="21"/>
      <c r="C77" s="22" t="s">
        <v>15</v>
      </c>
      <c r="D77" s="38" t="s">
        <v>72</v>
      </c>
      <c r="E77" s="38"/>
      <c r="F77" s="38"/>
      <c r="G77" s="38"/>
      <c r="H77" s="38"/>
      <c r="I77" s="38"/>
      <c r="J77" s="38"/>
      <c r="K77" s="38"/>
      <c r="L77" s="23" t="s">
        <v>50</v>
      </c>
      <c r="M77" s="39" t="s">
        <v>51</v>
      </c>
      <c r="N77" s="39"/>
      <c r="O77" s="39"/>
      <c r="P77" s="55">
        <v>850.704</v>
      </c>
      <c r="Q77" s="55"/>
    </row>
    <row r="78" spans="1:17" s="18" customFormat="1" ht="11.25" customHeight="1">
      <c r="A78" s="45" t="s">
        <v>54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</row>
    <row r="79" spans="1:17" s="18" customFormat="1" ht="11.25" customHeight="1">
      <c r="A79" s="20">
        <v>1</v>
      </c>
      <c r="B79" s="21"/>
      <c r="C79" s="22" t="s">
        <v>15</v>
      </c>
      <c r="D79" s="38" t="s">
        <v>73</v>
      </c>
      <c r="E79" s="38"/>
      <c r="F79" s="38"/>
      <c r="G79" s="38"/>
      <c r="H79" s="38"/>
      <c r="I79" s="38"/>
      <c r="J79" s="38"/>
      <c r="K79" s="38"/>
      <c r="L79" s="23" t="s">
        <v>74</v>
      </c>
      <c r="M79" s="39" t="s">
        <v>55</v>
      </c>
      <c r="N79" s="39"/>
      <c r="O79" s="39"/>
      <c r="P79" s="55">
        <f>P71/P74*1000</f>
        <v>81.486537456446</v>
      </c>
      <c r="Q79" s="55"/>
    </row>
    <row r="80" spans="1:17" s="18" customFormat="1" ht="11.25" customHeight="1">
      <c r="A80" s="20">
        <v>2</v>
      </c>
      <c r="B80" s="21"/>
      <c r="C80" s="22" t="s">
        <v>15</v>
      </c>
      <c r="D80" s="38" t="s">
        <v>75</v>
      </c>
      <c r="E80" s="38"/>
      <c r="F80" s="38"/>
      <c r="G80" s="38"/>
      <c r="H80" s="38"/>
      <c r="I80" s="38"/>
      <c r="J80" s="38"/>
      <c r="K80" s="38"/>
      <c r="L80" s="23" t="s">
        <v>74</v>
      </c>
      <c r="M80" s="39" t="s">
        <v>55</v>
      </c>
      <c r="N80" s="39"/>
      <c r="O80" s="39"/>
      <c r="P80" s="55">
        <f>P71/P76*1000</f>
        <v>12333.097560975611</v>
      </c>
      <c r="Q80" s="55"/>
    </row>
    <row r="81" spans="1:17" s="18" customFormat="1" ht="11.25" customHeight="1">
      <c r="A81" s="45" t="s">
        <v>56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</row>
    <row r="82" spans="1:17" s="18" customFormat="1" ht="21.75" customHeight="1">
      <c r="A82" s="20">
        <v>1</v>
      </c>
      <c r="B82" s="21"/>
      <c r="C82" s="22" t="s">
        <v>15</v>
      </c>
      <c r="D82" s="38" t="s">
        <v>76</v>
      </c>
      <c r="E82" s="38"/>
      <c r="F82" s="38"/>
      <c r="G82" s="38"/>
      <c r="H82" s="38"/>
      <c r="I82" s="38"/>
      <c r="J82" s="38"/>
      <c r="K82" s="38"/>
      <c r="L82" s="23" t="s">
        <v>57</v>
      </c>
      <c r="M82" s="39" t="s">
        <v>55</v>
      </c>
      <c r="N82" s="39"/>
      <c r="O82" s="39"/>
      <c r="P82" s="56">
        <v>0</v>
      </c>
      <c r="Q82" s="56"/>
    </row>
    <row r="83" spans="1:17" s="18" customFormat="1" ht="11.25" customHeight="1">
      <c r="A83" s="43">
        <v>2</v>
      </c>
      <c r="B83" s="43"/>
      <c r="C83" s="19"/>
      <c r="D83" s="44" t="s">
        <v>38</v>
      </c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</row>
    <row r="84" spans="1:17" s="18" customFormat="1" ht="11.25" customHeight="1">
      <c r="A84" s="45" t="s">
        <v>49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</row>
    <row r="85" spans="1:17" s="18" customFormat="1" ht="11.25" customHeight="1">
      <c r="A85" s="20">
        <v>1</v>
      </c>
      <c r="B85" s="21"/>
      <c r="C85" s="22" t="s">
        <v>15</v>
      </c>
      <c r="D85" s="38" t="s">
        <v>77</v>
      </c>
      <c r="E85" s="38"/>
      <c r="F85" s="38"/>
      <c r="G85" s="38"/>
      <c r="H85" s="38"/>
      <c r="I85" s="38"/>
      <c r="J85" s="38"/>
      <c r="K85" s="38"/>
      <c r="L85" s="23" t="s">
        <v>50</v>
      </c>
      <c r="M85" s="39" t="s">
        <v>51</v>
      </c>
      <c r="N85" s="39"/>
      <c r="O85" s="39"/>
      <c r="P85" s="55">
        <v>28.514</v>
      </c>
      <c r="Q85" s="55"/>
    </row>
    <row r="86" spans="1:17" s="18" customFormat="1" ht="11.25" customHeight="1">
      <c r="A86" s="45" t="s">
        <v>52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</row>
    <row r="87" spans="1:17" s="18" customFormat="1" ht="11.25" customHeight="1">
      <c r="A87" s="20">
        <v>1</v>
      </c>
      <c r="B87" s="21"/>
      <c r="C87" s="22" t="s">
        <v>15</v>
      </c>
      <c r="D87" s="38" t="s">
        <v>78</v>
      </c>
      <c r="E87" s="38"/>
      <c r="F87" s="38"/>
      <c r="G87" s="38"/>
      <c r="H87" s="38"/>
      <c r="I87" s="38"/>
      <c r="J87" s="38"/>
      <c r="K87" s="38"/>
      <c r="L87" s="23" t="s">
        <v>53</v>
      </c>
      <c r="M87" s="39" t="s">
        <v>51</v>
      </c>
      <c r="N87" s="39"/>
      <c r="O87" s="39"/>
      <c r="P87" s="55">
        <v>21</v>
      </c>
      <c r="Q87" s="55"/>
    </row>
    <row r="88" spans="1:17" s="18" customFormat="1" ht="11.25" customHeight="1">
      <c r="A88" s="45" t="s">
        <v>54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</row>
    <row r="89" spans="1:17" s="18" customFormat="1" ht="11.25" customHeight="1">
      <c r="A89" s="20">
        <v>1</v>
      </c>
      <c r="B89" s="21"/>
      <c r="C89" s="22" t="s">
        <v>15</v>
      </c>
      <c r="D89" s="38" t="s">
        <v>79</v>
      </c>
      <c r="E89" s="38"/>
      <c r="F89" s="38"/>
      <c r="G89" s="38"/>
      <c r="H89" s="38"/>
      <c r="I89" s="38"/>
      <c r="J89" s="38"/>
      <c r="K89" s="38"/>
      <c r="L89" s="26" t="s">
        <v>50</v>
      </c>
      <c r="M89" s="39" t="s">
        <v>55</v>
      </c>
      <c r="N89" s="39"/>
      <c r="O89" s="39"/>
      <c r="P89" s="55">
        <v>1.358</v>
      </c>
      <c r="Q89" s="55"/>
    </row>
    <row r="90" spans="1:17" s="18" customFormat="1" ht="11.25" customHeight="1">
      <c r="A90" s="45" t="s">
        <v>56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</row>
    <row r="91" spans="1:17" s="18" customFormat="1" ht="11.25" customHeight="1">
      <c r="A91" s="20">
        <v>1</v>
      </c>
      <c r="B91" s="21"/>
      <c r="C91" s="22" t="s">
        <v>15</v>
      </c>
      <c r="D91" s="38" t="s">
        <v>80</v>
      </c>
      <c r="E91" s="38"/>
      <c r="F91" s="38"/>
      <c r="G91" s="38"/>
      <c r="H91" s="38"/>
      <c r="I91" s="38"/>
      <c r="J91" s="38"/>
      <c r="K91" s="38"/>
      <c r="L91" s="23" t="s">
        <v>57</v>
      </c>
      <c r="M91" s="39" t="s">
        <v>55</v>
      </c>
      <c r="N91" s="39"/>
      <c r="O91" s="39"/>
      <c r="P91" s="55">
        <v>62</v>
      </c>
      <c r="Q91" s="55"/>
    </row>
    <row r="92" spans="1:17" s="18" customFormat="1" ht="11.25" customHeight="1">
      <c r="A92" s="20">
        <v>2</v>
      </c>
      <c r="B92" s="21"/>
      <c r="C92" s="22" t="s">
        <v>15</v>
      </c>
      <c r="D92" s="38" t="s">
        <v>81</v>
      </c>
      <c r="E92" s="38"/>
      <c r="F92" s="38"/>
      <c r="G92" s="38"/>
      <c r="H92" s="38"/>
      <c r="I92" s="38"/>
      <c r="J92" s="38"/>
      <c r="K92" s="38"/>
      <c r="L92" s="23" t="s">
        <v>57</v>
      </c>
      <c r="M92" s="39" t="s">
        <v>55</v>
      </c>
      <c r="N92" s="39"/>
      <c r="O92" s="39"/>
      <c r="P92" s="55">
        <v>3.72</v>
      </c>
      <c r="Q92" s="55"/>
    </row>
    <row r="93" spans="1:17" s="18" customFormat="1" ht="21.75" customHeight="1">
      <c r="A93" s="20">
        <v>3</v>
      </c>
      <c r="B93" s="21"/>
      <c r="C93" s="22" t="s">
        <v>15</v>
      </c>
      <c r="D93" s="38" t="s">
        <v>82</v>
      </c>
      <c r="E93" s="38"/>
      <c r="F93" s="38"/>
      <c r="G93" s="38"/>
      <c r="H93" s="38"/>
      <c r="I93" s="38"/>
      <c r="J93" s="38"/>
      <c r="K93" s="38"/>
      <c r="L93" s="23" t="s">
        <v>50</v>
      </c>
      <c r="M93" s="39" t="s">
        <v>55</v>
      </c>
      <c r="N93" s="39"/>
      <c r="O93" s="39"/>
      <c r="P93" s="55">
        <v>1.426</v>
      </c>
      <c r="Q93" s="55"/>
    </row>
    <row r="94" spans="1:17" s="18" customFormat="1" ht="11.25" customHeight="1">
      <c r="A94" s="43">
        <v>3</v>
      </c>
      <c r="B94" s="43"/>
      <c r="C94" s="19"/>
      <c r="D94" s="44" t="s">
        <v>39</v>
      </c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</row>
    <row r="95" spans="1:17" s="18" customFormat="1" ht="11.25" customHeight="1">
      <c r="A95" s="45" t="s">
        <v>49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</row>
    <row r="96" spans="1:17" s="18" customFormat="1" ht="11.25" customHeight="1">
      <c r="A96" s="20">
        <v>1</v>
      </c>
      <c r="B96" s="21"/>
      <c r="C96" s="22" t="s">
        <v>15</v>
      </c>
      <c r="D96" s="38" t="s">
        <v>77</v>
      </c>
      <c r="E96" s="38"/>
      <c r="F96" s="38"/>
      <c r="G96" s="38"/>
      <c r="H96" s="38"/>
      <c r="I96" s="38"/>
      <c r="J96" s="38"/>
      <c r="K96" s="38"/>
      <c r="L96" s="23" t="s">
        <v>50</v>
      </c>
      <c r="M96" s="39" t="s">
        <v>51</v>
      </c>
      <c r="N96" s="39"/>
      <c r="O96" s="39"/>
      <c r="P96" s="28">
        <v>170.918</v>
      </c>
      <c r="Q96" s="28"/>
    </row>
    <row r="97" spans="1:17" s="18" customFormat="1" ht="11.25" customHeight="1">
      <c r="A97" s="45" t="s">
        <v>52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</row>
    <row r="98" spans="1:17" s="18" customFormat="1" ht="11.25" customHeight="1">
      <c r="A98" s="20">
        <v>1</v>
      </c>
      <c r="B98" s="21"/>
      <c r="C98" s="22" t="s">
        <v>15</v>
      </c>
      <c r="D98" s="38" t="s">
        <v>83</v>
      </c>
      <c r="E98" s="38"/>
      <c r="F98" s="38"/>
      <c r="G98" s="38"/>
      <c r="H98" s="38"/>
      <c r="I98" s="38"/>
      <c r="J98" s="38"/>
      <c r="K98" s="38"/>
      <c r="L98" s="23" t="s">
        <v>53</v>
      </c>
      <c r="M98" s="39" t="s">
        <v>51</v>
      </c>
      <c r="N98" s="39"/>
      <c r="O98" s="39"/>
      <c r="P98" s="28">
        <v>10</v>
      </c>
      <c r="Q98" s="28"/>
    </row>
    <row r="99" spans="1:17" s="18" customFormat="1" ht="11.25" customHeight="1">
      <c r="A99" s="45" t="s">
        <v>54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</row>
    <row r="100" spans="1:17" s="18" customFormat="1" ht="11.25" customHeight="1">
      <c r="A100" s="20">
        <v>1</v>
      </c>
      <c r="B100" s="21"/>
      <c r="C100" s="22" t="s">
        <v>15</v>
      </c>
      <c r="D100" s="38" t="s">
        <v>84</v>
      </c>
      <c r="E100" s="38"/>
      <c r="F100" s="38"/>
      <c r="G100" s="38"/>
      <c r="H100" s="38"/>
      <c r="I100" s="38"/>
      <c r="J100" s="38"/>
      <c r="K100" s="38"/>
      <c r="L100" s="23" t="s">
        <v>50</v>
      </c>
      <c r="M100" s="39" t="s">
        <v>55</v>
      </c>
      <c r="N100" s="39"/>
      <c r="O100" s="39"/>
      <c r="P100" s="28">
        <v>17.092</v>
      </c>
      <c r="Q100" s="28"/>
    </row>
    <row r="101" spans="1:17" s="18" customFormat="1" ht="11.25" customHeight="1">
      <c r="A101" s="45" t="s">
        <v>56</v>
      </c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</row>
    <row r="102" spans="1:17" s="18" customFormat="1" ht="22.5" customHeight="1">
      <c r="A102" s="20">
        <v>1</v>
      </c>
      <c r="B102" s="21"/>
      <c r="C102" s="22" t="s">
        <v>15</v>
      </c>
      <c r="D102" s="37" t="s">
        <v>102</v>
      </c>
      <c r="E102" s="38"/>
      <c r="F102" s="38"/>
      <c r="G102" s="38"/>
      <c r="H102" s="38"/>
      <c r="I102" s="38"/>
      <c r="J102" s="38"/>
      <c r="K102" s="38"/>
      <c r="L102" s="23" t="s">
        <v>50</v>
      </c>
      <c r="M102" s="39" t="s">
        <v>55</v>
      </c>
      <c r="N102" s="39"/>
      <c r="O102" s="39"/>
      <c r="P102" s="28">
        <v>1.709</v>
      </c>
      <c r="Q102" s="28"/>
    </row>
    <row r="105" spans="1:17" ht="11.25" customHeight="1">
      <c r="A105" s="4" t="s">
        <v>85</v>
      </c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4" t="s">
        <v>33</v>
      </c>
    </row>
    <row r="107" spans="1:17" ht="21.75" customHeight="1">
      <c r="A107" s="53" t="s">
        <v>86</v>
      </c>
      <c r="B107" s="53"/>
      <c r="C107" s="30" t="s">
        <v>87</v>
      </c>
      <c r="D107" s="30"/>
      <c r="E107" s="30"/>
      <c r="F107" s="33" t="s">
        <v>29</v>
      </c>
      <c r="G107" s="35" t="s">
        <v>88</v>
      </c>
      <c r="H107" s="35"/>
      <c r="I107" s="35"/>
      <c r="J107" s="36" t="s">
        <v>89</v>
      </c>
      <c r="K107" s="36"/>
      <c r="L107" s="36"/>
      <c r="M107" s="30" t="s">
        <v>90</v>
      </c>
      <c r="N107" s="30"/>
      <c r="O107" s="30"/>
      <c r="P107" s="47" t="s">
        <v>91</v>
      </c>
      <c r="Q107" s="47"/>
    </row>
    <row r="108" spans="1:17" ht="21.75" customHeight="1">
      <c r="A108" s="54"/>
      <c r="B108" s="32"/>
      <c r="C108" s="31"/>
      <c r="D108" s="32"/>
      <c r="E108" s="32"/>
      <c r="F108" s="34"/>
      <c r="G108" s="24" t="s">
        <v>35</v>
      </c>
      <c r="H108" s="24" t="s">
        <v>36</v>
      </c>
      <c r="I108" s="25" t="s">
        <v>37</v>
      </c>
      <c r="J108" s="24" t="s">
        <v>35</v>
      </c>
      <c r="K108" s="24" t="s">
        <v>36</v>
      </c>
      <c r="L108" s="25" t="s">
        <v>37</v>
      </c>
      <c r="M108" s="24" t="s">
        <v>35</v>
      </c>
      <c r="N108" s="24" t="s">
        <v>36</v>
      </c>
      <c r="O108" s="25" t="s">
        <v>37</v>
      </c>
      <c r="P108" s="31"/>
      <c r="Q108" s="48"/>
    </row>
    <row r="109" spans="1:17" ht="11.25" customHeight="1">
      <c r="A109" s="49">
        <v>1</v>
      </c>
      <c r="B109" s="49"/>
      <c r="C109" s="50">
        <v>2</v>
      </c>
      <c r="D109" s="50"/>
      <c r="E109" s="50"/>
      <c r="F109" s="12">
        <v>3</v>
      </c>
      <c r="G109" s="12">
        <v>4</v>
      </c>
      <c r="H109" s="12">
        <v>5</v>
      </c>
      <c r="I109" s="12">
        <v>6</v>
      </c>
      <c r="J109" s="12">
        <v>7</v>
      </c>
      <c r="K109" s="12">
        <v>8</v>
      </c>
      <c r="L109" s="12">
        <v>9</v>
      </c>
      <c r="M109" s="12">
        <v>10</v>
      </c>
      <c r="N109" s="12">
        <v>11</v>
      </c>
      <c r="O109" s="17">
        <v>12</v>
      </c>
      <c r="P109" s="51">
        <v>13</v>
      </c>
      <c r="Q109" s="51"/>
    </row>
    <row r="110" spans="1:17" ht="11.25" customHeight="1">
      <c r="A110" s="52" t="s">
        <v>92</v>
      </c>
      <c r="B110" s="52"/>
      <c r="C110" s="52"/>
      <c r="D110" s="52"/>
      <c r="E110" s="52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44"/>
      <c r="Q110" s="44"/>
    </row>
    <row r="112" spans="1:17" ht="11.25" customHeight="1">
      <c r="A112" s="1" t="s">
        <v>93</v>
      </c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1.25" customHeight="1">
      <c r="A113" s="1" t="s">
        <v>94</v>
      </c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1.25" customHeight="1">
      <c r="A114" s="1" t="s">
        <v>95</v>
      </c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6" spans="1:17" ht="36.75" customHeight="1">
      <c r="A116"/>
      <c r="B116" s="41" t="s">
        <v>103</v>
      </c>
      <c r="C116" s="41"/>
      <c r="D116" s="41"/>
      <c r="E116" s="41"/>
      <c r="F116"/>
      <c r="G116" s="9"/>
      <c r="H116"/>
      <c r="I116"/>
      <c r="J116"/>
      <c r="K116"/>
      <c r="L116"/>
      <c r="M116"/>
      <c r="N116" s="42" t="s">
        <v>96</v>
      </c>
      <c r="O116" s="42"/>
      <c r="P116"/>
      <c r="Q116"/>
    </row>
    <row r="117" spans="1:17" ht="11.25" customHeight="1">
      <c r="A117"/>
      <c r="B117"/>
      <c r="C117"/>
      <c r="D117"/>
      <c r="E117"/>
      <c r="F117"/>
      <c r="G117" s="29" t="s">
        <v>97</v>
      </c>
      <c r="H117" s="29"/>
      <c r="I117" s="29"/>
      <c r="J117"/>
      <c r="K117"/>
      <c r="L117"/>
      <c r="M117" s="5"/>
      <c r="N117" s="5" t="s">
        <v>98</v>
      </c>
      <c r="O117" s="5"/>
      <c r="P117"/>
      <c r="Q117"/>
    </row>
    <row r="119" spans="1:17" ht="48.75" customHeight="1">
      <c r="A119"/>
      <c r="B119" s="41" t="s">
        <v>99</v>
      </c>
      <c r="C119" s="41"/>
      <c r="D119" s="41"/>
      <c r="E119" s="41"/>
      <c r="F119"/>
      <c r="G119" s="9"/>
      <c r="H119"/>
      <c r="I119"/>
      <c r="J119"/>
      <c r="K119"/>
      <c r="L119"/>
      <c r="M119"/>
      <c r="N119" s="42" t="s">
        <v>100</v>
      </c>
      <c r="O119" s="42"/>
      <c r="P119"/>
      <c r="Q119"/>
    </row>
    <row r="120" spans="1:17" ht="11.25" customHeight="1">
      <c r="A120"/>
      <c r="B120"/>
      <c r="C120"/>
      <c r="D120"/>
      <c r="E120"/>
      <c r="F120"/>
      <c r="G120" s="29" t="s">
        <v>97</v>
      </c>
      <c r="H120" s="29"/>
      <c r="I120" s="29"/>
      <c r="J120"/>
      <c r="K120"/>
      <c r="L120"/>
      <c r="M120" s="5"/>
      <c r="N120" s="5" t="s">
        <v>98</v>
      </c>
      <c r="O120" s="5"/>
      <c r="P120"/>
      <c r="Q120"/>
    </row>
  </sheetData>
  <sheetProtection/>
  <mergeCells count="204">
    <mergeCell ref="M6:Q6"/>
    <mergeCell ref="M7:Q7"/>
    <mergeCell ref="M9:Q9"/>
    <mergeCell ref="M10:Q10"/>
    <mergeCell ref="A14:Q14"/>
    <mergeCell ref="A15:Q15"/>
    <mergeCell ref="M12:Q12"/>
    <mergeCell ref="B19:C19"/>
    <mergeCell ref="E19:Q19"/>
    <mergeCell ref="B20:C20"/>
    <mergeCell ref="E20:Q20"/>
    <mergeCell ref="B22:C22"/>
    <mergeCell ref="E22:Q22"/>
    <mergeCell ref="B23:C23"/>
    <mergeCell ref="E23:Q23"/>
    <mergeCell ref="B25:C25"/>
    <mergeCell ref="E25:F25"/>
    <mergeCell ref="H25:Q25"/>
    <mergeCell ref="B26:C26"/>
    <mergeCell ref="H26:Q26"/>
    <mergeCell ref="N42:O43"/>
    <mergeCell ref="B28:Q28"/>
    <mergeCell ref="B30:Q30"/>
    <mergeCell ref="B32:Q32"/>
    <mergeCell ref="B35:Q35"/>
    <mergeCell ref="B36:Q36"/>
    <mergeCell ref="A39:B39"/>
    <mergeCell ref="E39:Q39"/>
    <mergeCell ref="P42:Q43"/>
    <mergeCell ref="A44:B44"/>
    <mergeCell ref="E44:K44"/>
    <mergeCell ref="L44:M44"/>
    <mergeCell ref="N44:O44"/>
    <mergeCell ref="P44:Q44"/>
    <mergeCell ref="A42:B43"/>
    <mergeCell ref="C42:C43"/>
    <mergeCell ref="D42:D43"/>
    <mergeCell ref="E42:K43"/>
    <mergeCell ref="L42:M43"/>
    <mergeCell ref="A45:B45"/>
    <mergeCell ref="E45:K45"/>
    <mergeCell ref="L45:M45"/>
    <mergeCell ref="N45:O45"/>
    <mergeCell ref="P45:Q45"/>
    <mergeCell ref="A46:B46"/>
    <mergeCell ref="E46:K46"/>
    <mergeCell ref="L46:M46"/>
    <mergeCell ref="N46:O46"/>
    <mergeCell ref="P46:Q46"/>
    <mergeCell ref="A47:B47"/>
    <mergeCell ref="E47:K47"/>
    <mergeCell ref="L47:M47"/>
    <mergeCell ref="N47:O47"/>
    <mergeCell ref="P47:Q47"/>
    <mergeCell ref="A48:K48"/>
    <mergeCell ref="L48:M48"/>
    <mergeCell ref="N48:O48"/>
    <mergeCell ref="P48:Q48"/>
    <mergeCell ref="A51:J51"/>
    <mergeCell ref="L51:M51"/>
    <mergeCell ref="N51:O51"/>
    <mergeCell ref="P51:Q51"/>
    <mergeCell ref="A52:J52"/>
    <mergeCell ref="L52:M52"/>
    <mergeCell ref="N52:O52"/>
    <mergeCell ref="P52:Q52"/>
    <mergeCell ref="A53:J53"/>
    <mergeCell ref="L53:M53"/>
    <mergeCell ref="N53:O53"/>
    <mergeCell ref="P53:Q53"/>
    <mergeCell ref="A54:K54"/>
    <mergeCell ref="L54:M54"/>
    <mergeCell ref="N54:O54"/>
    <mergeCell ref="P54:Q54"/>
    <mergeCell ref="A59:B59"/>
    <mergeCell ref="D59:K59"/>
    <mergeCell ref="M59:O59"/>
    <mergeCell ref="P59:Q59"/>
    <mergeCell ref="A57:B58"/>
    <mergeCell ref="C57:C58"/>
    <mergeCell ref="D57:K58"/>
    <mergeCell ref="L57:L58"/>
    <mergeCell ref="M57:O58"/>
    <mergeCell ref="P57:Q58"/>
    <mergeCell ref="D63:K63"/>
    <mergeCell ref="M63:O63"/>
    <mergeCell ref="P63:Q63"/>
    <mergeCell ref="A60:B60"/>
    <mergeCell ref="D60:Q60"/>
    <mergeCell ref="A61:Q61"/>
    <mergeCell ref="D62:K62"/>
    <mergeCell ref="M62:O62"/>
    <mergeCell ref="P62:Q62"/>
    <mergeCell ref="D64:K64"/>
    <mergeCell ref="M64:O64"/>
    <mergeCell ref="P64:Q64"/>
    <mergeCell ref="D65:K65"/>
    <mergeCell ref="M65:O65"/>
    <mergeCell ref="P65:Q65"/>
    <mergeCell ref="D66:K66"/>
    <mergeCell ref="M66:O66"/>
    <mergeCell ref="P66:Q66"/>
    <mergeCell ref="D67:K67"/>
    <mergeCell ref="M67:O67"/>
    <mergeCell ref="P67:Q67"/>
    <mergeCell ref="D68:K68"/>
    <mergeCell ref="M68:O68"/>
    <mergeCell ref="P68:Q68"/>
    <mergeCell ref="D69:K69"/>
    <mergeCell ref="M69:O69"/>
    <mergeCell ref="P69:Q69"/>
    <mergeCell ref="D70:K70"/>
    <mergeCell ref="M70:O70"/>
    <mergeCell ref="P70:Q70"/>
    <mergeCell ref="D71:K71"/>
    <mergeCell ref="M71:O71"/>
    <mergeCell ref="P71:Q71"/>
    <mergeCell ref="D74:K74"/>
    <mergeCell ref="M74:O74"/>
    <mergeCell ref="P74:Q74"/>
    <mergeCell ref="D75:K75"/>
    <mergeCell ref="M75:O75"/>
    <mergeCell ref="P75:Q75"/>
    <mergeCell ref="D76:K76"/>
    <mergeCell ref="M76:O76"/>
    <mergeCell ref="P76:Q76"/>
    <mergeCell ref="D77:K77"/>
    <mergeCell ref="M77:O77"/>
    <mergeCell ref="P77:Q77"/>
    <mergeCell ref="A78:Q78"/>
    <mergeCell ref="D79:K79"/>
    <mergeCell ref="M79:O79"/>
    <mergeCell ref="P79:Q79"/>
    <mergeCell ref="D80:K80"/>
    <mergeCell ref="M80:O80"/>
    <mergeCell ref="P80:Q80"/>
    <mergeCell ref="A81:Q81"/>
    <mergeCell ref="D82:K82"/>
    <mergeCell ref="M82:O82"/>
    <mergeCell ref="P82:Q82"/>
    <mergeCell ref="A83:B83"/>
    <mergeCell ref="D83:Q83"/>
    <mergeCell ref="P91:Q91"/>
    <mergeCell ref="A84:Q84"/>
    <mergeCell ref="D85:K85"/>
    <mergeCell ref="M85:O85"/>
    <mergeCell ref="P85:Q85"/>
    <mergeCell ref="A86:Q86"/>
    <mergeCell ref="D87:K87"/>
    <mergeCell ref="M87:O87"/>
    <mergeCell ref="P87:Q87"/>
    <mergeCell ref="P93:Q93"/>
    <mergeCell ref="P96:Q96"/>
    <mergeCell ref="A97:Q97"/>
    <mergeCell ref="A88:Q88"/>
    <mergeCell ref="D89:K89"/>
    <mergeCell ref="M89:O89"/>
    <mergeCell ref="P89:Q89"/>
    <mergeCell ref="A90:Q90"/>
    <mergeCell ref="D91:K91"/>
    <mergeCell ref="M91:O91"/>
    <mergeCell ref="A101:Q101"/>
    <mergeCell ref="D102:K102"/>
    <mergeCell ref="M102:O102"/>
    <mergeCell ref="D92:K92"/>
    <mergeCell ref="M92:O92"/>
    <mergeCell ref="P92:Q92"/>
    <mergeCell ref="M98:O98"/>
    <mergeCell ref="P98:Q98"/>
    <mergeCell ref="D93:K93"/>
    <mergeCell ref="M93:O93"/>
    <mergeCell ref="D100:K100"/>
    <mergeCell ref="M100:O100"/>
    <mergeCell ref="P100:Q100"/>
    <mergeCell ref="D96:K96"/>
    <mergeCell ref="M96:O96"/>
    <mergeCell ref="A99:Q99"/>
    <mergeCell ref="B119:E119"/>
    <mergeCell ref="N119:O119"/>
    <mergeCell ref="G120:I120"/>
    <mergeCell ref="P107:Q108"/>
    <mergeCell ref="A109:B109"/>
    <mergeCell ref="C109:E109"/>
    <mergeCell ref="P109:Q109"/>
    <mergeCell ref="A110:E110"/>
    <mergeCell ref="P110:Q110"/>
    <mergeCell ref="A107:B108"/>
    <mergeCell ref="D72:K72"/>
    <mergeCell ref="M72:O72"/>
    <mergeCell ref="P72:Q72"/>
    <mergeCell ref="B116:E116"/>
    <mergeCell ref="N116:O116"/>
    <mergeCell ref="D98:K98"/>
    <mergeCell ref="A94:B94"/>
    <mergeCell ref="D94:Q94"/>
    <mergeCell ref="A95:Q95"/>
    <mergeCell ref="A73:Q73"/>
    <mergeCell ref="P102:Q102"/>
    <mergeCell ref="G117:I117"/>
    <mergeCell ref="C107:E108"/>
    <mergeCell ref="F107:F108"/>
    <mergeCell ref="G107:I107"/>
    <mergeCell ref="J107:L107"/>
    <mergeCell ref="M107:O107"/>
  </mergeCells>
  <printOptions/>
  <pageMargins left="0.3937007874015748" right="0.3937007874015748" top="0.3937007874015748" bottom="0.3937007874015748" header="0.3937007874015748" footer="0.3937007874015748"/>
  <pageSetup fitToHeight="3" fitToWidth="1" horizontalDpi="600" verticalDpi="600" orientation="landscape" pageOrder="overThenDown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2018-05-15T12:37:35Z</cp:lastPrinted>
  <dcterms:created xsi:type="dcterms:W3CDTF">2018-01-22T11:15:44Z</dcterms:created>
  <dcterms:modified xsi:type="dcterms:W3CDTF">2018-05-15T12:51:17Z</dcterms:modified>
  <cp:category/>
  <cp:version/>
  <cp:contentType/>
  <cp:contentStatus/>
  <cp:revision>1</cp:revision>
</cp:coreProperties>
</file>