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<sst xmlns="http://schemas.openxmlformats.org/spreadsheetml/2006/main" count="125" uniqueCount="88">
  <si>
    <t>ЗАТВЕРДЖЕНО</t>
  </si>
  <si>
    <t>Наказ Міністерства фінансів України 26 серпня 2014 року №836</t>
  </si>
  <si>
    <t>ЗАТВЕРДЖЕНО:</t>
  </si>
  <si>
    <t>Наказ</t>
  </si>
  <si>
    <t>ПАСПОРТ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</si>
  <si>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</si>
  <si>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</si>
  <si>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</si>
  <si>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</si>
  <si>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</si>
  <si>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</si>
  <si>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</si>
  <si>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Організація та проведення громадських робіт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</si>
  <si>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</si>
  <si>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</si>
  <si>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</si>
  <si>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</si>
  <si>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</si>
  <si>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</si>
  <si>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</si>
  <si>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</si>
  <si>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</si>
  <si>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</si>
  <si>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</si>
  <si>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</si>
  <si>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</si>
  <si>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</si>
  <si>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</si>
  <si>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</si>
  <si>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</si>
  <si>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</si>
  <si>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</si>
  <si>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</si>
  <si>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</si>
  <si>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</si>
  <si>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</si>
  <si>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Міська програма "Соціальний захист на 2017-2019 роки"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</si>
  <si>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</si>
  <si>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</si>
  <si>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</si>
  <si>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</si>
  <si>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</si>
  <si>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</si>
  <si>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</si>
  <si>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видатків на проведення громадських робіт</t>
  </si>
  <si>
    <t>тис.грн</t>
  </si>
  <si>
    <t>звітність установ</t>
  </si>
  <si>
    <t>продукту</t>
  </si>
  <si>
    <t>осіб</t>
  </si>
  <si>
    <t>ефективності</t>
  </si>
  <si>
    <t>грн</t>
  </si>
  <si>
    <t>розрахунок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</si>
  <si>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</si>
  <si>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</si>
  <si>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</si>
  <si>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</si>
  <si>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</si>
  <si>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</si>
  <si>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</si>
  <si>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</si>
  <si>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</si>
  <si>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</si>
  <si>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</si>
  <si>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</si>
  <si>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</si>
  <si>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</si>
  <si>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Кількість працівників</t>
  </si>
  <si>
    <t xml:space="preserve"> Закон України "Про зайнятість населення " від 05.07.2012 № 5067-VI;</t>
  </si>
  <si>
    <t xml:space="preserve"> Міська програма "Соціальний захист" на 2017-2019 роки, затверджена рішенням Миколаївської міської ради від 23.12.2016 р. №13/10;</t>
  </si>
  <si>
    <t xml:space="preserve"> Конституція України (Закон від 28.06.1996 № 254/96-ВР) ;</t>
  </si>
  <si>
    <t>Бюджетний кодекс України (Закон від 08.07.2010 №2456-VI із змінами та  доповненнями);</t>
  </si>
  <si>
    <t>Забезпечення організації та проведення робіт</t>
  </si>
  <si>
    <t>середні витрати на одного працівника</t>
  </si>
  <si>
    <t>-</t>
  </si>
  <si>
    <r>
      <rPr>
        <u val="single"/>
        <sz val="8"/>
        <rFont val="Arial"/>
        <family val="2"/>
      </rPr>
      <t>Забезпечення організації та проведення робіт</t>
    </r>
    <r>
      <rPr>
        <sz val="8"/>
        <rFont val="Arial"/>
        <family val="2"/>
      </rPr>
      <t>.</t>
    </r>
  </si>
  <si>
    <t>Обсяг бюджетних призначень/бюджетних асигнувань  -   823,733 тис.гривень, у тому числі загального фонду -  823,733 тис.гривень.</t>
  </si>
  <si>
    <t>0813210</t>
  </si>
  <si>
    <t>Заступник директора департаменту фінансів - начальник бюджетного відділу</t>
  </si>
  <si>
    <t>Т.О.Лосік</t>
  </si>
  <si>
    <t>Закон Україн від 07.12.2017р. №2246 - VІІІ  "Про Державний бюджет України на 2018 рік"</t>
  </si>
  <si>
    <t>бюджетної програми місцевого бюджету на 2018 рік</t>
  </si>
  <si>
    <t>В.о. директора департаменту</t>
  </si>
  <si>
    <t>І.І. Чорна</t>
  </si>
  <si>
    <t xml:space="preserve"> Рішення Миколаївської міської ради від 21.12.2017 р. №32/17 "Про міський бюджет міста Миколаєва на 2018 рік"</t>
  </si>
  <si>
    <t>0800000</t>
  </si>
  <si>
    <t>0810000</t>
  </si>
  <si>
    <t xml:space="preserve">Департаменту фінансів Миколаївської міської ради
 наказ департаменту праці та соціального захисту населення Миколаївської міської ради від __________.2018 р. №_______ </t>
  </si>
  <si>
    <t xml:space="preserve">договора з центрами зайнятості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</si>
</sst>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    &quot;"/>
    <numFmt numFmtId="165" formatCode="0.000"/>
    <numFmt numFmtId="166" formatCode="_-* #,##0\ _₽_-;\-* #,##0\ _₽_-;_-* &quot;-&quot;??\ _₽_-;_-@_-"/>
  </numFmts>
  <fonts count="45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7" fillId="0" borderId="11" xfId="0" applyFont="1" applyBorder="1" applyAlignment="1">
      <alignment horizontal="left"/>
    </xf>
    <xf numFmtId="1" fontId="7" fillId="0" borderId="11" xfId="0" applyNumberFormat="1" applyFont="1" applyBorder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1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" fontId="0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left" wrapText="1"/>
    </xf>
    <xf numFmtId="49" fontId="0" fillId="0" borderId="12" xfId="0" applyNumberFormat="1" applyFont="1" applyBorder="1" applyAlignment="1">
      <alignment horizontal="left"/>
    </xf>
    <xf numFmtId="0" fontId="0" fillId="0" borderId="10" xfId="0" applyBorder="1" applyAlignment="1">
      <alignment horizontal="center" vertical="top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1" fontId="7" fillId="0" borderId="18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0" fontId="7" fillId="0" borderId="12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166" fontId="0" fillId="0" borderId="12" xfId="58" applyNumberFormat="1" applyFont="1" applyBorder="1" applyAlignment="1">
      <alignment horizontal="right" vertical="center" wrapText="1"/>
    </xf>
    <xf numFmtId="43" fontId="0" fillId="0" borderId="12" xfId="58" applyFont="1" applyBorder="1" applyAlignment="1">
      <alignment horizontal="right" vertical="center" wrapText="1"/>
    </xf>
    <xf numFmtId="1" fontId="7" fillId="0" borderId="12" xfId="0" applyNumberFormat="1" applyFont="1" applyBorder="1" applyAlignment="1">
      <alignment horizontal="right" vertical="center"/>
    </xf>
    <xf numFmtId="165" fontId="0" fillId="0" borderId="12" xfId="0" applyNumberFormat="1" applyFont="1" applyBorder="1" applyAlignment="1">
      <alignment horizontal="right" vertical="center" wrapText="1"/>
    </xf>
    <xf numFmtId="165" fontId="0" fillId="0" borderId="12" xfId="0" applyNumberForma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165" fontId="7" fillId="0" borderId="12" xfId="0" applyNumberFormat="1" applyFont="1" applyBorder="1" applyAlignment="1">
      <alignment horizontal="right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65" fontId="7" fillId="33" borderId="15" xfId="0" applyNumberFormat="1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right" vertical="center" wrapText="1"/>
    </xf>
    <xf numFmtId="165" fontId="7" fillId="33" borderId="12" xfId="0" applyNumberFormat="1" applyFont="1" applyFill="1" applyBorder="1" applyAlignment="1">
      <alignment horizontal="right" vertical="center" wrapText="1"/>
    </xf>
    <xf numFmtId="0" fontId="7" fillId="0" borderId="31" xfId="0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 vertical="center" wrapText="1"/>
    </xf>
    <xf numFmtId="165" fontId="0" fillId="33" borderId="15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 wrapText="1"/>
    </xf>
    <xf numFmtId="165" fontId="0" fillId="33" borderId="12" xfId="0" applyNumberForma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 horizontal="left" wrapText="1"/>
    </xf>
    <xf numFmtId="164" fontId="7" fillId="0" borderId="33" xfId="0" applyNumberFormat="1" applyFont="1" applyBorder="1" applyAlignment="1">
      <alignment horizontal="center" wrapText="1"/>
    </xf>
    <xf numFmtId="0" fontId="7" fillId="0" borderId="3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87"/>
  <sheetViews>
    <sheetView tabSelected="1" view="pageBreakPreview" zoomScaleSheetLayoutView="100" zoomScalePageLayoutView="0" workbookViewId="0" topLeftCell="A4">
      <selection activeCell="B32" sqref="B32:Q32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7" width="11.66015625" style="1" customWidth="1"/>
  </cols>
  <sheetData>
    <row r="1" s="1" customFormat="1" ht="10.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3:17" ht="12.75" customHeight="1">
      <c r="M6" s="107" t="s">
        <v>3</v>
      </c>
      <c r="N6" s="107"/>
      <c r="O6" s="107"/>
      <c r="P6" s="107"/>
      <c r="Q6" s="107"/>
    </row>
    <row r="7" spans="13:17" ht="57.75" customHeight="1">
      <c r="M7" s="108" t="s">
        <v>86</v>
      </c>
      <c r="N7" s="108"/>
      <c r="O7" s="108"/>
      <c r="P7" s="108"/>
      <c r="Q7" s="108"/>
    </row>
    <row r="9" ht="10.5" customHeight="1"/>
    <row r="10" spans="1:17" ht="15.75" customHeight="1">
      <c r="A10" s="109" t="s">
        <v>4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</row>
    <row r="11" spans="1:17" ht="15.75" customHeight="1">
      <c r="A11" s="110" t="s">
        <v>80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</row>
    <row r="15" spans="1:17" ht="10.5" customHeight="1">
      <c r="A15" s="4" t="s">
        <v>5</v>
      </c>
      <c r="B15" s="102" t="s">
        <v>84</v>
      </c>
      <c r="C15" s="102"/>
      <c r="E15" s="104" t="s">
        <v>6</v>
      </c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2:17" ht="10.5" customHeight="1">
      <c r="B16" s="30" t="s">
        <v>7</v>
      </c>
      <c r="C16" s="30"/>
      <c r="E16" s="101" t="s">
        <v>8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8" spans="1:17" ht="10.5" customHeight="1">
      <c r="A18" s="4" t="s">
        <v>9</v>
      </c>
      <c r="B18" s="102" t="s">
        <v>85</v>
      </c>
      <c r="C18" s="102"/>
      <c r="E18" s="104" t="s">
        <v>6</v>
      </c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2:17" ht="10.5" customHeight="1">
      <c r="B19" s="30" t="s">
        <v>7</v>
      </c>
      <c r="C19" s="30"/>
      <c r="E19" s="101" t="s">
        <v>10</v>
      </c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1" spans="1:17" ht="10.5" customHeight="1">
      <c r="A21" s="4" t="s">
        <v>11</v>
      </c>
      <c r="B21" s="102" t="s">
        <v>76</v>
      </c>
      <c r="C21" s="102"/>
      <c r="E21" s="103">
        <v>1050</v>
      </c>
      <c r="F21" s="103"/>
      <c r="H21" s="104" t="s">
        <v>12</v>
      </c>
      <c r="I21" s="104"/>
      <c r="J21" s="104"/>
      <c r="K21" s="104"/>
      <c r="L21" s="104"/>
      <c r="M21" s="104"/>
      <c r="N21" s="104"/>
      <c r="O21" s="104"/>
      <c r="P21" s="104"/>
      <c r="Q21" s="104"/>
    </row>
    <row r="22" spans="2:17" ht="10.5" customHeight="1">
      <c r="B22" s="30" t="s">
        <v>7</v>
      </c>
      <c r="C22" s="30"/>
      <c r="E22" s="6" t="s">
        <v>13</v>
      </c>
      <c r="F22" s="7" t="s">
        <v>14</v>
      </c>
      <c r="H22" s="101" t="s">
        <v>15</v>
      </c>
      <c r="I22" s="101"/>
      <c r="J22" s="101"/>
      <c r="K22" s="101"/>
      <c r="L22" s="101"/>
      <c r="M22" s="101"/>
      <c r="N22" s="101"/>
      <c r="O22" s="101"/>
      <c r="P22" s="101"/>
      <c r="Q22" s="101"/>
    </row>
    <row r="24" spans="1:17" ht="10.5" customHeight="1">
      <c r="A24" s="4" t="s">
        <v>16</v>
      </c>
      <c r="B24" s="105" t="s">
        <v>75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</row>
    <row r="26" spans="1:17" ht="10.5" customHeight="1">
      <c r="A26" s="8" t="s">
        <v>17</v>
      </c>
      <c r="B26" s="106" t="s">
        <v>18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ht="5.25" customHeight="1"/>
    <row r="28" spans="1:17" ht="9" customHeight="1">
      <c r="A28" s="27" t="s">
        <v>73</v>
      </c>
      <c r="B28" s="87" t="s">
        <v>69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ht="10.5" customHeight="1">
      <c r="A29" s="27" t="s">
        <v>73</v>
      </c>
      <c r="B29" s="87" t="s">
        <v>70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7" ht="10.5" customHeight="1">
      <c r="A30" s="27" t="s">
        <v>73</v>
      </c>
      <c r="B30" s="99" t="s">
        <v>79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7" ht="10.5" customHeight="1">
      <c r="A31" s="27" t="s">
        <v>73</v>
      </c>
      <c r="B31" s="87" t="s">
        <v>67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10.5" customHeight="1">
      <c r="A32" s="27" t="s">
        <v>73</v>
      </c>
      <c r="B32" s="87" t="s">
        <v>68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ht="11.25" customHeight="1">
      <c r="A33" s="27" t="s">
        <v>73</v>
      </c>
      <c r="B33" s="100" t="s">
        <v>83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1.25" customHeight="1">
      <c r="A34" s="27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0.5" customHeight="1">
      <c r="A35" s="4" t="s">
        <v>19</v>
      </c>
      <c r="B35" s="88" t="s">
        <v>20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1:17" ht="10.5" customHeight="1">
      <c r="A36" s="28"/>
      <c r="B36" s="89" t="s">
        <v>74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</row>
    <row r="38" spans="1:2" ht="10.5" customHeight="1">
      <c r="A38" s="4" t="s">
        <v>21</v>
      </c>
      <c r="B38" s="4" t="s">
        <v>22</v>
      </c>
    </row>
    <row r="39" spans="1:17" ht="10.5" customHeight="1">
      <c r="A39" s="91" t="s">
        <v>23</v>
      </c>
      <c r="B39" s="91"/>
      <c r="C39" s="10" t="s">
        <v>24</v>
      </c>
      <c r="D39" s="10" t="s">
        <v>25</v>
      </c>
      <c r="E39" s="92" t="s">
        <v>26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1" spans="1:17" ht="10.5" customHeight="1">
      <c r="A41" s="4" t="s">
        <v>27</v>
      </c>
      <c r="Q41" s="4" t="s">
        <v>28</v>
      </c>
    </row>
    <row r="42" spans="1:17" ht="10.5" customHeight="1">
      <c r="A42" s="93" t="s">
        <v>23</v>
      </c>
      <c r="B42" s="93"/>
      <c r="C42" s="95" t="s">
        <v>24</v>
      </c>
      <c r="D42" s="95" t="s">
        <v>25</v>
      </c>
      <c r="E42" s="45" t="s">
        <v>29</v>
      </c>
      <c r="F42" s="45"/>
      <c r="G42" s="45"/>
      <c r="H42" s="45"/>
      <c r="I42" s="45"/>
      <c r="J42" s="45"/>
      <c r="K42" s="45"/>
      <c r="L42" s="45" t="s">
        <v>30</v>
      </c>
      <c r="M42" s="45"/>
      <c r="N42" s="45" t="s">
        <v>31</v>
      </c>
      <c r="O42" s="45"/>
      <c r="P42" s="97" t="s">
        <v>32</v>
      </c>
      <c r="Q42" s="97"/>
    </row>
    <row r="43" spans="1:17" ht="10.5" customHeight="1">
      <c r="A43" s="43"/>
      <c r="B43" s="94"/>
      <c r="C43" s="96"/>
      <c r="D43" s="96"/>
      <c r="E43" s="46"/>
      <c r="F43" s="44"/>
      <c r="G43" s="44"/>
      <c r="H43" s="44"/>
      <c r="I43" s="44"/>
      <c r="J43" s="44"/>
      <c r="K43" s="44"/>
      <c r="L43" s="46"/>
      <c r="M43" s="44"/>
      <c r="N43" s="46"/>
      <c r="O43" s="44"/>
      <c r="P43" s="96"/>
      <c r="Q43" s="98"/>
    </row>
    <row r="44" spans="1:17" ht="10.5" customHeight="1">
      <c r="A44" s="33">
        <v>1</v>
      </c>
      <c r="B44" s="33"/>
      <c r="C44" s="11">
        <v>2</v>
      </c>
      <c r="D44" s="11">
        <v>3</v>
      </c>
      <c r="E44" s="82">
        <v>4</v>
      </c>
      <c r="F44" s="82"/>
      <c r="G44" s="82"/>
      <c r="H44" s="82"/>
      <c r="I44" s="82"/>
      <c r="J44" s="82"/>
      <c r="K44" s="82"/>
      <c r="L44" s="82">
        <v>5</v>
      </c>
      <c r="M44" s="82"/>
      <c r="N44" s="82">
        <v>6</v>
      </c>
      <c r="O44" s="82"/>
      <c r="P44" s="35">
        <v>7</v>
      </c>
      <c r="Q44" s="35"/>
    </row>
    <row r="45" spans="1:17" ht="10.5" customHeight="1">
      <c r="A45" s="83">
        <v>1</v>
      </c>
      <c r="B45" s="83"/>
      <c r="C45" s="29" t="s">
        <v>76</v>
      </c>
      <c r="D45" s="12">
        <v>1050</v>
      </c>
      <c r="E45" s="54" t="s">
        <v>71</v>
      </c>
      <c r="F45" s="54"/>
      <c r="G45" s="54"/>
      <c r="H45" s="54"/>
      <c r="I45" s="54"/>
      <c r="J45" s="54"/>
      <c r="K45" s="54"/>
      <c r="L45" s="84">
        <v>823.733</v>
      </c>
      <c r="M45" s="84"/>
      <c r="N45" s="85"/>
      <c r="O45" s="85"/>
      <c r="P45" s="86">
        <v>823.733</v>
      </c>
      <c r="Q45" s="86"/>
    </row>
    <row r="46" spans="1:17" s="1" customFormat="1" ht="10.5" customHeight="1">
      <c r="A46" s="36" t="s">
        <v>33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77">
        <f>L45</f>
        <v>823.733</v>
      </c>
      <c r="M46" s="77"/>
      <c r="N46" s="78"/>
      <c r="O46" s="78"/>
      <c r="P46" s="79">
        <f>P45</f>
        <v>823.733</v>
      </c>
      <c r="Q46" s="79"/>
    </row>
    <row r="48" spans="1:17" ht="10.5" customHeight="1">
      <c r="A48" s="4" t="s">
        <v>34</v>
      </c>
      <c r="Q48" s="4" t="s">
        <v>28</v>
      </c>
    </row>
    <row r="49" spans="1:17" ht="21.75" customHeight="1">
      <c r="A49" s="42" t="s">
        <v>35</v>
      </c>
      <c r="B49" s="42"/>
      <c r="C49" s="42"/>
      <c r="D49" s="42"/>
      <c r="E49" s="42"/>
      <c r="F49" s="42"/>
      <c r="G49" s="42"/>
      <c r="H49" s="42"/>
      <c r="I49" s="42"/>
      <c r="J49" s="42"/>
      <c r="K49" s="14" t="s">
        <v>24</v>
      </c>
      <c r="L49" s="49" t="s">
        <v>30</v>
      </c>
      <c r="M49" s="49"/>
      <c r="N49" s="49" t="s">
        <v>31</v>
      </c>
      <c r="O49" s="49"/>
      <c r="P49" s="80" t="s">
        <v>32</v>
      </c>
      <c r="Q49" s="80"/>
    </row>
    <row r="50" spans="1:17" ht="10.5" customHeight="1">
      <c r="A50" s="81">
        <v>1</v>
      </c>
      <c r="B50" s="81"/>
      <c r="C50" s="81"/>
      <c r="D50" s="81"/>
      <c r="E50" s="81"/>
      <c r="F50" s="81"/>
      <c r="G50" s="81"/>
      <c r="H50" s="81"/>
      <c r="I50" s="81"/>
      <c r="J50" s="81"/>
      <c r="K50" s="11">
        <v>2</v>
      </c>
      <c r="L50" s="82">
        <v>3</v>
      </c>
      <c r="M50" s="82"/>
      <c r="N50" s="82">
        <v>4</v>
      </c>
      <c r="O50" s="82"/>
      <c r="P50" s="35">
        <v>5</v>
      </c>
      <c r="Q50" s="35"/>
    </row>
    <row r="51" spans="1:17" ht="10.5" customHeight="1">
      <c r="A51" s="54" t="s">
        <v>36</v>
      </c>
      <c r="B51" s="54"/>
      <c r="C51" s="54"/>
      <c r="D51" s="54"/>
      <c r="E51" s="54"/>
      <c r="F51" s="54"/>
      <c r="G51" s="54"/>
      <c r="H51" s="54"/>
      <c r="I51" s="54"/>
      <c r="J51" s="54"/>
      <c r="K51" s="15" t="s">
        <v>37</v>
      </c>
      <c r="L51" s="60">
        <v>823.733</v>
      </c>
      <c r="M51" s="60"/>
      <c r="N51" s="61"/>
      <c r="O51" s="61"/>
      <c r="P51" s="60">
        <v>823.733</v>
      </c>
      <c r="Q51" s="60"/>
    </row>
    <row r="52" spans="1:17" ht="10.5" customHeight="1">
      <c r="A52" s="62" t="s">
        <v>33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3">
        <f>L51</f>
        <v>823.733</v>
      </c>
      <c r="M52" s="63"/>
      <c r="N52" s="62"/>
      <c r="O52" s="62"/>
      <c r="P52" s="63">
        <f>P51</f>
        <v>823.733</v>
      </c>
      <c r="Q52" s="63"/>
    </row>
    <row r="54" ht="10.5" customHeight="1">
      <c r="A54" s="4" t="s">
        <v>38</v>
      </c>
    </row>
    <row r="55" spans="1:17" ht="12" customHeight="1">
      <c r="A55" s="64" t="s">
        <v>23</v>
      </c>
      <c r="B55" s="64"/>
      <c r="C55" s="67" t="s">
        <v>24</v>
      </c>
      <c r="D55" s="69" t="s">
        <v>39</v>
      </c>
      <c r="E55" s="69"/>
      <c r="F55" s="69"/>
      <c r="G55" s="69"/>
      <c r="H55" s="69"/>
      <c r="I55" s="69"/>
      <c r="J55" s="69"/>
      <c r="K55" s="69"/>
      <c r="L55" s="72" t="s">
        <v>40</v>
      </c>
      <c r="M55" s="72" t="s">
        <v>41</v>
      </c>
      <c r="N55" s="72"/>
      <c r="O55" s="72"/>
      <c r="P55" s="74" t="s">
        <v>42</v>
      </c>
      <c r="Q55" s="74"/>
    </row>
    <row r="56" spans="1:17" ht="12" customHeight="1">
      <c r="A56" s="65"/>
      <c r="B56" s="66"/>
      <c r="C56" s="68"/>
      <c r="D56" s="70"/>
      <c r="E56" s="71"/>
      <c r="F56" s="71"/>
      <c r="G56" s="71"/>
      <c r="H56" s="71"/>
      <c r="I56" s="71"/>
      <c r="J56" s="71"/>
      <c r="K56" s="71"/>
      <c r="L56" s="73"/>
      <c r="M56" s="70"/>
      <c r="N56" s="71"/>
      <c r="O56" s="66"/>
      <c r="P56" s="75"/>
      <c r="Q56" s="76"/>
    </row>
    <row r="57" spans="1:17" ht="10.5" customHeight="1">
      <c r="A57" s="33">
        <v>1</v>
      </c>
      <c r="B57" s="33"/>
      <c r="C57" s="11">
        <v>2</v>
      </c>
      <c r="D57" s="34">
        <v>3</v>
      </c>
      <c r="E57" s="34"/>
      <c r="F57" s="34"/>
      <c r="G57" s="34"/>
      <c r="H57" s="34"/>
      <c r="I57" s="34"/>
      <c r="J57" s="34"/>
      <c r="K57" s="34"/>
      <c r="L57" s="11">
        <v>4</v>
      </c>
      <c r="M57" s="34">
        <v>5</v>
      </c>
      <c r="N57" s="34"/>
      <c r="O57" s="34"/>
      <c r="P57" s="35">
        <v>6</v>
      </c>
      <c r="Q57" s="35"/>
    </row>
    <row r="58" spans="1:17" s="17" customFormat="1" ht="10.5" customHeight="1">
      <c r="A58" s="58">
        <v>1</v>
      </c>
      <c r="B58" s="58"/>
      <c r="C58" s="29" t="s">
        <v>76</v>
      </c>
      <c r="D58" s="37" t="s">
        <v>71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1:17" s="17" customFormat="1" ht="10.5" customHeight="1" hidden="1">
      <c r="A59" s="53" t="s">
        <v>43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 s="17" customFormat="1" ht="10.5" customHeight="1" hidden="1">
      <c r="A60" s="18">
        <v>1</v>
      </c>
      <c r="B60" s="19"/>
      <c r="C60" s="20">
        <v>1513240</v>
      </c>
      <c r="D60" s="54" t="s">
        <v>44</v>
      </c>
      <c r="E60" s="54"/>
      <c r="F60" s="54"/>
      <c r="G60" s="54"/>
      <c r="H60" s="54"/>
      <c r="I60" s="54"/>
      <c r="J60" s="54"/>
      <c r="K60" s="54"/>
      <c r="L60" s="21" t="s">
        <v>45</v>
      </c>
      <c r="M60" s="55" t="s">
        <v>46</v>
      </c>
      <c r="N60" s="55"/>
      <c r="O60" s="55"/>
      <c r="P60" s="59">
        <v>550.62</v>
      </c>
      <c r="Q60" s="59"/>
    </row>
    <row r="61" spans="1:17" s="17" customFormat="1" ht="10.5" customHeight="1">
      <c r="A61" s="53" t="s">
        <v>47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s="17" customFormat="1" ht="25.5" customHeight="1">
      <c r="A62" s="18">
        <v>1</v>
      </c>
      <c r="B62" s="19"/>
      <c r="C62" s="29" t="s">
        <v>76</v>
      </c>
      <c r="D62" s="54" t="s">
        <v>66</v>
      </c>
      <c r="E62" s="54"/>
      <c r="F62" s="54"/>
      <c r="G62" s="54"/>
      <c r="H62" s="54"/>
      <c r="I62" s="54"/>
      <c r="J62" s="54"/>
      <c r="K62" s="54"/>
      <c r="L62" s="21" t="s">
        <v>48</v>
      </c>
      <c r="M62" s="55" t="s">
        <v>87</v>
      </c>
      <c r="N62" s="55"/>
      <c r="O62" s="55"/>
      <c r="P62" s="56">
        <v>378</v>
      </c>
      <c r="Q62" s="56"/>
    </row>
    <row r="63" spans="1:17" s="17" customFormat="1" ht="10.5" customHeight="1">
      <c r="A63" s="53" t="s">
        <v>49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1:17" s="17" customFormat="1" ht="10.5" customHeight="1">
      <c r="A64" s="18">
        <v>1</v>
      </c>
      <c r="B64" s="19"/>
      <c r="C64" s="29" t="s">
        <v>76</v>
      </c>
      <c r="D64" s="54" t="s">
        <v>72</v>
      </c>
      <c r="E64" s="54"/>
      <c r="F64" s="54"/>
      <c r="G64" s="54"/>
      <c r="H64" s="54"/>
      <c r="I64" s="54"/>
      <c r="J64" s="54"/>
      <c r="K64" s="54"/>
      <c r="L64" s="21" t="s">
        <v>50</v>
      </c>
      <c r="M64" s="55" t="s">
        <v>51</v>
      </c>
      <c r="N64" s="55"/>
      <c r="O64" s="55"/>
      <c r="P64" s="57">
        <f>P52/P62*1000</f>
        <v>2179.1878306878307</v>
      </c>
      <c r="Q64" s="57"/>
    </row>
    <row r="67" spans="1:17" ht="10.5" customHeight="1">
      <c r="A67" s="4" t="s">
        <v>52</v>
      </c>
      <c r="Q67" s="4" t="s">
        <v>28</v>
      </c>
    </row>
    <row r="69" spans="1:17" ht="21.75" customHeight="1">
      <c r="A69" s="42" t="s">
        <v>53</v>
      </c>
      <c r="B69" s="42"/>
      <c r="C69" s="45" t="s">
        <v>54</v>
      </c>
      <c r="D69" s="45"/>
      <c r="E69" s="45"/>
      <c r="F69" s="47" t="s">
        <v>24</v>
      </c>
      <c r="G69" s="49" t="s">
        <v>55</v>
      </c>
      <c r="H69" s="49"/>
      <c r="I69" s="49"/>
      <c r="J69" s="50" t="s">
        <v>56</v>
      </c>
      <c r="K69" s="50"/>
      <c r="L69" s="50"/>
      <c r="M69" s="45" t="s">
        <v>57</v>
      </c>
      <c r="N69" s="45"/>
      <c r="O69" s="45"/>
      <c r="P69" s="51" t="s">
        <v>58</v>
      </c>
      <c r="Q69" s="51"/>
    </row>
    <row r="70" spans="1:17" ht="21.75" customHeight="1">
      <c r="A70" s="43"/>
      <c r="B70" s="44"/>
      <c r="C70" s="46"/>
      <c r="D70" s="44"/>
      <c r="E70" s="44"/>
      <c r="F70" s="48"/>
      <c r="G70" s="22" t="s">
        <v>30</v>
      </c>
      <c r="H70" s="22" t="s">
        <v>31</v>
      </c>
      <c r="I70" s="23" t="s">
        <v>32</v>
      </c>
      <c r="J70" s="22" t="s">
        <v>30</v>
      </c>
      <c r="K70" s="22" t="s">
        <v>31</v>
      </c>
      <c r="L70" s="23" t="s">
        <v>32</v>
      </c>
      <c r="M70" s="22" t="s">
        <v>30</v>
      </c>
      <c r="N70" s="22" t="s">
        <v>31</v>
      </c>
      <c r="O70" s="23" t="s">
        <v>32</v>
      </c>
      <c r="P70" s="46"/>
      <c r="Q70" s="52"/>
    </row>
    <row r="71" spans="1:17" ht="10.5" customHeight="1">
      <c r="A71" s="33">
        <v>1</v>
      </c>
      <c r="B71" s="33"/>
      <c r="C71" s="34">
        <v>2</v>
      </c>
      <c r="D71" s="34"/>
      <c r="E71" s="34"/>
      <c r="F71" s="11">
        <v>3</v>
      </c>
      <c r="G71" s="11">
        <v>4</v>
      </c>
      <c r="H71" s="11">
        <v>5</v>
      </c>
      <c r="I71" s="11">
        <v>6</v>
      </c>
      <c r="J71" s="11">
        <v>7</v>
      </c>
      <c r="K71" s="11">
        <v>8</v>
      </c>
      <c r="L71" s="11">
        <v>9</v>
      </c>
      <c r="M71" s="11">
        <v>10</v>
      </c>
      <c r="N71" s="11">
        <v>11</v>
      </c>
      <c r="O71" s="16">
        <v>12</v>
      </c>
      <c r="P71" s="35">
        <v>13</v>
      </c>
      <c r="Q71" s="35"/>
    </row>
    <row r="72" spans="1:17" ht="10.5" customHeight="1">
      <c r="A72" s="36" t="s">
        <v>59</v>
      </c>
      <c r="B72" s="36"/>
      <c r="C72" s="36"/>
      <c r="D72" s="36"/>
      <c r="E72" s="36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37"/>
      <c r="Q72" s="37"/>
    </row>
    <row r="74" ht="10.5" customHeight="1">
      <c r="A74" s="1" t="s">
        <v>60</v>
      </c>
    </row>
    <row r="75" ht="10.5" customHeight="1">
      <c r="A75" s="1" t="s">
        <v>61</v>
      </c>
    </row>
    <row r="76" ht="10.5" customHeight="1">
      <c r="A76" s="1" t="s">
        <v>62</v>
      </c>
    </row>
    <row r="78" spans="2:15" ht="12.75" customHeight="1">
      <c r="B78" s="38" t="s">
        <v>81</v>
      </c>
      <c r="C78" s="38"/>
      <c r="D78" s="38"/>
      <c r="E78" s="38"/>
      <c r="G78" s="9"/>
      <c r="N78" s="39" t="s">
        <v>82</v>
      </c>
      <c r="O78" s="39"/>
    </row>
    <row r="79" spans="7:15" ht="10.5" customHeight="1">
      <c r="G79" s="30" t="s">
        <v>63</v>
      </c>
      <c r="H79" s="30"/>
      <c r="I79" s="30"/>
      <c r="M79" s="5"/>
      <c r="N79" s="5" t="s">
        <v>64</v>
      </c>
      <c r="O79" s="5"/>
    </row>
    <row r="80" ht="12.75" customHeight="1">
      <c r="B80" s="24" t="s">
        <v>65</v>
      </c>
    </row>
    <row r="82" spans="2:15" ht="37.5" customHeight="1">
      <c r="B82" s="40" t="s">
        <v>77</v>
      </c>
      <c r="C82" s="38"/>
      <c r="D82" s="38"/>
      <c r="E82" s="38"/>
      <c r="G82" s="9"/>
      <c r="N82" s="41" t="s">
        <v>78</v>
      </c>
      <c r="O82" s="39"/>
    </row>
    <row r="83" spans="7:15" ht="10.5" customHeight="1">
      <c r="G83" s="30" t="s">
        <v>63</v>
      </c>
      <c r="H83" s="30"/>
      <c r="I83" s="30"/>
      <c r="M83" s="5"/>
      <c r="N83" s="5" t="s">
        <v>64</v>
      </c>
      <c r="O83" s="5"/>
    </row>
    <row r="86" spans="2:7" s="25" customFormat="1" ht="7.5" customHeight="1">
      <c r="B86" s="31"/>
      <c r="C86" s="31"/>
      <c r="D86" s="31"/>
      <c r="F86" s="31"/>
      <c r="G86" s="31"/>
    </row>
    <row r="87" spans="2:12" ht="10.5" customHeight="1">
      <c r="B87" s="26"/>
      <c r="C87" s="32"/>
      <c r="D87" s="32"/>
      <c r="E87" s="32"/>
      <c r="F87" s="32"/>
      <c r="G87" s="32"/>
      <c r="H87" s="32"/>
      <c r="I87" s="32"/>
      <c r="J87" s="32"/>
      <c r="K87" s="32"/>
      <c r="L87" s="32"/>
    </row>
  </sheetData>
  <sheetProtection/>
  <mergeCells count="112">
    <mergeCell ref="M6:Q6"/>
    <mergeCell ref="M7:Q7"/>
    <mergeCell ref="A10:Q10"/>
    <mergeCell ref="A11:Q11"/>
    <mergeCell ref="B15:C15"/>
    <mergeCell ref="E15:Q15"/>
    <mergeCell ref="B16:C16"/>
    <mergeCell ref="E16:Q16"/>
    <mergeCell ref="B18:C18"/>
    <mergeCell ref="E18:Q18"/>
    <mergeCell ref="B19:C19"/>
    <mergeCell ref="E19:Q19"/>
    <mergeCell ref="B21:C21"/>
    <mergeCell ref="E21:F21"/>
    <mergeCell ref="H21:Q21"/>
    <mergeCell ref="B22:C22"/>
    <mergeCell ref="H22:Q22"/>
    <mergeCell ref="B24:Q24"/>
    <mergeCell ref="B26:Q26"/>
    <mergeCell ref="B28:Q28"/>
    <mergeCell ref="B35:Q35"/>
    <mergeCell ref="B36:Q36"/>
    <mergeCell ref="A39:B39"/>
    <mergeCell ref="E39:Q39"/>
    <mergeCell ref="A42:B43"/>
    <mergeCell ref="C42:C43"/>
    <mergeCell ref="D42:D43"/>
    <mergeCell ref="E42:K43"/>
    <mergeCell ref="L42:M43"/>
    <mergeCell ref="N42:O43"/>
    <mergeCell ref="P42:Q43"/>
    <mergeCell ref="B29:Q29"/>
    <mergeCell ref="B30:Q30"/>
    <mergeCell ref="B31:Q31"/>
    <mergeCell ref="B32:Q32"/>
    <mergeCell ref="B33:Q33"/>
    <mergeCell ref="B34:Q34"/>
    <mergeCell ref="A44:B44"/>
    <mergeCell ref="E44:K44"/>
    <mergeCell ref="L44:M44"/>
    <mergeCell ref="N44:O44"/>
    <mergeCell ref="P44:Q44"/>
    <mergeCell ref="A45:B45"/>
    <mergeCell ref="E45:K45"/>
    <mergeCell ref="L45:M45"/>
    <mergeCell ref="N45:O45"/>
    <mergeCell ref="P45:Q45"/>
    <mergeCell ref="A46:K46"/>
    <mergeCell ref="L46:M46"/>
    <mergeCell ref="N46:O46"/>
    <mergeCell ref="P46:Q46"/>
    <mergeCell ref="A49:J49"/>
    <mergeCell ref="L49:M49"/>
    <mergeCell ref="N49:O49"/>
    <mergeCell ref="P49:Q49"/>
    <mergeCell ref="A50:J50"/>
    <mergeCell ref="L50:M50"/>
    <mergeCell ref="N50:O50"/>
    <mergeCell ref="P50:Q50"/>
    <mergeCell ref="A51:J51"/>
    <mergeCell ref="L51:M51"/>
    <mergeCell ref="N51:O51"/>
    <mergeCell ref="P51:Q51"/>
    <mergeCell ref="A52:K52"/>
    <mergeCell ref="L52:M52"/>
    <mergeCell ref="N52:O52"/>
    <mergeCell ref="P52:Q52"/>
    <mergeCell ref="A55:B56"/>
    <mergeCell ref="C55:C56"/>
    <mergeCell ref="D55:K56"/>
    <mergeCell ref="L55:L56"/>
    <mergeCell ref="M55:O56"/>
    <mergeCell ref="P55:Q56"/>
    <mergeCell ref="A57:B57"/>
    <mergeCell ref="D57:K57"/>
    <mergeCell ref="M57:O57"/>
    <mergeCell ref="P57:Q57"/>
    <mergeCell ref="A58:B58"/>
    <mergeCell ref="D58:Q58"/>
    <mergeCell ref="A59:Q59"/>
    <mergeCell ref="D60:K60"/>
    <mergeCell ref="M60:O60"/>
    <mergeCell ref="P60:Q60"/>
    <mergeCell ref="A69:B70"/>
    <mergeCell ref="C69:E70"/>
    <mergeCell ref="F69:F70"/>
    <mergeCell ref="G69:I69"/>
    <mergeCell ref="J69:L69"/>
    <mergeCell ref="M69:O69"/>
    <mergeCell ref="P69:Q70"/>
    <mergeCell ref="A61:Q61"/>
    <mergeCell ref="D62:K62"/>
    <mergeCell ref="M62:O62"/>
    <mergeCell ref="P62:Q62"/>
    <mergeCell ref="A63:Q63"/>
    <mergeCell ref="D64:K64"/>
    <mergeCell ref="M64:O64"/>
    <mergeCell ref="P64:Q64"/>
    <mergeCell ref="G83:I83"/>
    <mergeCell ref="B86:D86"/>
    <mergeCell ref="F86:G86"/>
    <mergeCell ref="C87:L87"/>
    <mergeCell ref="A71:B71"/>
    <mergeCell ref="C71:E71"/>
    <mergeCell ref="P71:Q71"/>
    <mergeCell ref="A72:E72"/>
    <mergeCell ref="P72:Q72"/>
    <mergeCell ref="B78:E78"/>
    <mergeCell ref="N78:O78"/>
    <mergeCell ref="G79:I79"/>
    <mergeCell ref="B82:E82"/>
    <mergeCell ref="N82:O82"/>
  </mergeCells>
  <printOptions/>
  <pageMargins left="0.3937007874015748" right="0.3937007874015748" top="0.5905511811023623" bottom="0" header="0.5905511811023623" footer="0"/>
  <pageSetup fitToHeight="0" horizontalDpi="600" verticalDpi="600" orientation="landscape" pageOrder="overThenDown" paperSize="9" scale="90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User_60</dc:creator>
  <cp:keywords/>
  <dc:description/>
  <cp:lastModifiedBy>Пользователь Windows</cp:lastModifiedBy>
  <cp:lastPrinted>2018-01-25T14:02:16Z</cp:lastPrinted>
  <dcterms:created xsi:type="dcterms:W3CDTF">2018-02-15T13:31:02Z</dcterms:created>
  <dcterms:modified xsi:type="dcterms:W3CDTF">2018-02-15T13:31:02Z</dcterms:modified>
  <cp:category/>
  <cp:version/>
  <cp:contentType/>
  <cp:contentStatus/>
</cp:coreProperties>
</file>