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N29" i="1"/>
  <c r="BN28"/>
  <c r="BN27"/>
  <c r="BJ29"/>
  <c r="BJ28"/>
  <c r="BJ27"/>
  <c r="BF27"/>
  <c r="BF29"/>
  <c r="BF28"/>
  <c r="BA29"/>
  <c r="BA28"/>
  <c r="BA27"/>
  <c r="AV27"/>
  <c r="AQ27"/>
  <c r="AK29"/>
  <c r="AK28"/>
  <c r="AK27"/>
  <c r="Y27"/>
</calcChain>
</file>

<file path=xl/sharedStrings.xml><?xml version="1.0" encoding="utf-8"?>
<sst xmlns="http://schemas.openxmlformats.org/spreadsheetml/2006/main" count="149" uniqueCount="79">
  <si>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</si>
  <si>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</si>
  <si>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</si>
  <si>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</si>
  <si>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</si>
  <si>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</si>
  <si>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</si>
  <si>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</si>
  <si>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</si>
  <si>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</si>
  <si>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</si>
  <si>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</si>
  <si>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</si>
  <si>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</si>
  <si>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</si>
  <si>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</si>
  <si>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</si>
  <si>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</si>
  <si>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</si>
  <si>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</si>
  <si>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</si>
  <si>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</si>
  <si>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</si>
  <si>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</si>
  <si>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</si>
  <si>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</si>
  <si>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</si>
  <si>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</si>
  <si>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</si>
  <si>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</si>
  <si>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</si>
  <si>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</si>
  <si>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</si>
  <si>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</si>
  <si>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</si>
  <si>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</si>
  <si>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</si>
  <si>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</si>
  <si>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</si>
  <si>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</si>
  <si>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звітність установ</t>
  </si>
  <si>
    <t>якості</t>
  </si>
  <si>
    <t>%</t>
  </si>
  <si>
    <t>розрахунок</t>
  </si>
  <si>
    <t>продукту</t>
  </si>
  <si>
    <t>ефективності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</si>
  <si>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</si>
  <si>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</si>
  <si>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</si>
  <si>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</si>
  <si>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</si>
  <si>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</si>
  <si>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</si>
  <si>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</si>
  <si>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</si>
  <si>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</si>
  <si>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</si>
  <si>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</si>
  <si>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</si>
  <si>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</si>
  <si>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</si>
  <si>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</si>
  <si>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од.</t>
  </si>
  <si>
    <t xml:space="preserve">Програма реформування та розвитку житлово-комунального господарства м.Миколаєва на 2015-2019 роки </t>
  </si>
  <si>
    <t>Забезпечення надійного та безперебійного фукціонування житлово-експлуатаційного господарства</t>
  </si>
  <si>
    <t>Проведення робіт по облаштуванню дитячих майданчиків</t>
  </si>
  <si>
    <t>Проведення робіт по відновленню асфальтового покриття прибудинкових територій та внутрішньоквартальних проїздів.</t>
  </si>
  <si>
    <t>кількість дитячих майданчиків, що потребують облаштування</t>
  </si>
  <si>
    <t>кількість дитячих майданчиків, що планується облаштувати</t>
  </si>
  <si>
    <t>середня вартість облаштування одного дитячого майданчика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</si>
  <si>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</si>
  <si>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площа асфальтового покриття прибудинкових територій та внутрішньоквартальних проїздів, що потребує відновлення</t>
  </si>
  <si>
    <t>м²</t>
  </si>
  <si>
    <t>площа асфальтового покриття прибудинкових територій та внутрішньоквартальних проїздів, що планується відновити</t>
  </si>
  <si>
    <t xml:space="preserve">середні витрати на відновлення 1 кв.м.асфальтового покриття прибудинкових територій та внутрішньоквартальних проїздів	</t>
  </si>
  <si>
    <t xml:space="preserve"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	</t>
  </si>
  <si>
    <r>
      <rPr>
        <b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scheme val="minor"/>
      </rPr>
      <t xml:space="preserve">. Роботи з поточного ремонту дитячих майданчиків за адресами: пр.Миру, 18а (75370грн), вул.Погранична, 238 (28520,00грн), пр.Миру, 32 (61110,00грн), вул.Театральна. 49 (44810,00грн). Пр.Миру, 25(24430,00грн), пр.Миру, 56(91660,00грн), вул.Космонавтів, 110 (97770,00грн), вул.Космонавтів, 148б (73360,00грн). вул.Казарського,1 (91660,00грн), вул.Миколаївська, 24(65180,00грн), вул.Театральна. 37а(116140,00грн) - не виконані у зв'язку з непередбачуваною затримкою виготовлення дитячих елементів заводом-виробником.  28861,00грн (поточний ремонт баскетбольного майданчику по вул.28 Армії. 2а) та 30634,00 (поточний ремонт дитячого майданчика по вул.Миколаївська. 15) - Кучеревська - не виконані у звязку з непередбачуваною затримкою виготовлення дитячих та спортивних елементів заводом-виробником . Кредиторська заборгованість по спецфонду на суму 81507,18 -технічний нагляд та вартість робіт з капітального ремонту дитячого та спортивного майданчика по вул.6 Слобідська, 46. 46а (1 черга). Кредиторська заборгованість по Загальному фонду на суму 247437,93 грн. по 6 договорам виникла за рахунок реєстрації зобов'язань в органах ДКСУ в останній день року.  387635,57грн - кошти передбачені на виконання 2 та 3 черги, не використані у зв'язку з ненаданням документів підрядним підприємством та погіршеням погодних умов.  Залишок 143 тис. грн. утворився за рахунок економії коштів при  укладанні договорів  по облаштуванню дитячих майданчиків.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Кретидотрська заборгованість 436193,64 грн. (ТОВ "АБЗ-М" поточний ремонт внутрішньоквартального проїзду по вул. Казарського 1/1,1/3,1А, 3А) утворився в наслідок реєстрації зобов'язань в органах ДКСУ в останній день року.  213501 грн. (КП "Дорога" - поточний ремонт асфальт. покриття по вул. Космонавтів,110 та 110А) - невиконана оплат у зв'язку з порушенням технологічного процесу, неусунуто зауваження  технагляду та не надані документи на оплату.   326357 грн. ТОВ "БФ "УКРІНБУД" (поточний ремонт вул. Нагірна 87,87А, 89, 91) - економія - оплата послуг згідно фактичних обсягів. Сума 178420 грн.- економія коштів виникла в наслідок проведення тендерних закупівель. Сума 177400 (ТОВ "АБЗ-М" -поточний ремонт прохзду по вул. Казарського 1/4) -не використано кошти в наслідок погодних умов.   </t>
    </r>
  </si>
  <si>
    <t>Начальник віддылу бухгалтерського обліку</t>
  </si>
  <si>
    <t>О. М. Єлісєєва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</si>
</sst>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.000"/>
    <numFmt numFmtId="166" formatCode="0000&quot;    &quot;"/>
    <numFmt numFmtId="167" formatCode="000000000"/>
    <numFmt numFmtId="168" formatCode="#,##0.000"/>
  </numFmts>
  <fonts count="15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top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wrapText="1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wrapText="1"/>
    </xf>
    <xf numFmtId="165" fontId="4" fillId="2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0" fontId="0" fillId="2" borderId="3" xfId="0" applyNumberFormat="1" applyFont="1" applyFill="1" applyBorder="1" applyAlignment="1">
      <alignment horizontal="justify" vertical="center"/>
    </xf>
    <xf numFmtId="165" fontId="0" fillId="2" borderId="3" xfId="0" applyNumberFormat="1" applyFont="1" applyFill="1" applyBorder="1" applyAlignment="1">
      <alignment horizontal="right" vertical="center"/>
    </xf>
    <xf numFmtId="168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168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/>
    </xf>
    <xf numFmtId="168" fontId="0" fillId="0" borderId="3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14" fillId="2" borderId="7" xfId="0" applyNumberFormat="1" applyFont="1" applyFill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view="pageBreakPreview" topLeftCell="A43" zoomScale="60" zoomScaleNormal="100" workbookViewId="0">
      <selection activeCell="AS79" sqref="AS79:BM79"/>
    </sheetView>
  </sheetViews>
  <sheetFormatPr defaultRowHeight="15"/>
  <cols>
    <col min="1" max="1" width="2" style="2" customWidth="1"/>
    <col min="2" max="2" width="3.140625" style="2" customWidth="1"/>
    <col min="3" max="4" width="2" style="2" customWidth="1"/>
    <col min="5" max="5" width="3.28515625" style="2" customWidth="1"/>
    <col min="6" max="6" width="4.5703125" style="2" customWidth="1"/>
    <col min="7" max="9" width="2" style="2" customWidth="1"/>
    <col min="10" max="10" width="4.140625" style="2" customWidth="1"/>
    <col min="11" max="46" width="2" style="2" customWidth="1"/>
    <col min="47" max="47" width="3.7109375" style="2" customWidth="1"/>
    <col min="48" max="56" width="2" style="2" customWidth="1"/>
    <col min="57" max="57" width="3.42578125" style="2" customWidth="1"/>
    <col min="58" max="60" width="2" style="2" customWidth="1"/>
    <col min="61" max="61" width="6.5703125" style="2" customWidth="1"/>
    <col min="62" max="64" width="2" style="2" customWidth="1"/>
    <col min="65" max="65" width="3.28515625" style="2" customWidth="1"/>
    <col min="66" max="68" width="2" style="2" customWidth="1"/>
    <col min="69" max="69" width="5.85546875" style="2" customWidth="1"/>
    <col min="70" max="72" width="8.85546875" style="2" customWidth="1"/>
    <col min="73" max="73" width="69.2851562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BD1" s="1" t="s">
        <v>0</v>
      </c>
    </row>
    <row r="2" spans="1:73" s="1" customFormat="1" ht="11.25" customHeight="1">
      <c r="BD2" s="1" t="s">
        <v>1</v>
      </c>
    </row>
    <row r="3" spans="1:73" s="1" customFormat="1" ht="11.25" customHeight="1">
      <c r="BD3" s="1" t="s">
        <v>2</v>
      </c>
    </row>
    <row r="4" spans="1:73" ht="15.75" customHeight="1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/>
      <c r="BS4"/>
      <c r="BT4"/>
      <c r="BU4"/>
    </row>
    <row r="5" spans="1:73" ht="15.75" customHeight="1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/>
      <c r="BS5"/>
      <c r="BT5"/>
      <c r="BU5"/>
    </row>
    <row r="8" spans="1:73" ht="11.25" customHeight="1">
      <c r="A8" s="2" t="s">
        <v>5</v>
      </c>
      <c r="B8" s="75">
        <v>9200000</v>
      </c>
      <c r="C8" s="75"/>
      <c r="D8" s="75"/>
      <c r="E8" s="75"/>
      <c r="F8" s="75"/>
      <c r="G8" s="75"/>
      <c r="H8" s="75"/>
      <c r="I8" s="75"/>
      <c r="J8"/>
      <c r="K8" s="73" t="s">
        <v>6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/>
      <c r="BS8"/>
      <c r="BT8"/>
      <c r="BU8"/>
    </row>
    <row r="9" spans="1:73" ht="11.25" customHeight="1">
      <c r="A9"/>
      <c r="B9" s="17" t="s">
        <v>7</v>
      </c>
      <c r="C9" s="17"/>
      <c r="D9" s="17"/>
      <c r="E9" s="17"/>
      <c r="F9" s="17"/>
      <c r="G9" s="17"/>
      <c r="H9" s="17"/>
      <c r="I9" s="1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76">
        <v>9210000</v>
      </c>
      <c r="C11" s="76"/>
      <c r="D11" s="76"/>
      <c r="E11" s="76"/>
      <c r="F11" s="76"/>
      <c r="G11" s="76"/>
      <c r="H11" s="76"/>
      <c r="I11" s="76"/>
      <c r="J11"/>
      <c r="K11" s="73" t="s">
        <v>6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/>
      <c r="BS11"/>
      <c r="BT11"/>
      <c r="BU11"/>
    </row>
    <row r="12" spans="1:73" ht="11.25" customHeight="1">
      <c r="A12"/>
      <c r="B12" s="17" t="s">
        <v>7</v>
      </c>
      <c r="C12" s="17"/>
      <c r="D12" s="17"/>
      <c r="E12" s="17"/>
      <c r="F12" s="17"/>
      <c r="G12" s="17"/>
      <c r="H12" s="17"/>
      <c r="I12" s="17"/>
      <c r="J12"/>
      <c r="K12" s="69" t="s">
        <v>9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/>
      <c r="BS12"/>
      <c r="BT12"/>
      <c r="BU12"/>
    </row>
    <row r="14" spans="1:73" ht="11.25" customHeight="1">
      <c r="A14" s="2" t="s">
        <v>10</v>
      </c>
      <c r="B14" s="70">
        <v>9216010</v>
      </c>
      <c r="C14" s="70"/>
      <c r="D14" s="70"/>
      <c r="E14" s="70"/>
      <c r="F14" s="70"/>
      <c r="G14" s="70"/>
      <c r="H14" s="70"/>
      <c r="I14" s="70"/>
      <c r="J14"/>
      <c r="K14" s="71">
        <v>610</v>
      </c>
      <c r="L14" s="71"/>
      <c r="M14" s="71"/>
      <c r="N14" s="71"/>
      <c r="O14" s="71"/>
      <c r="P14" s="71"/>
      <c r="Q14" s="71"/>
      <c r="R14"/>
      <c r="S14" s="72" t="s">
        <v>64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/>
      <c r="BS14"/>
      <c r="BT14"/>
    </row>
    <row r="15" spans="1:73" ht="11.25" customHeight="1">
      <c r="A15"/>
      <c r="B15" s="17" t="s">
        <v>7</v>
      </c>
      <c r="C15" s="17"/>
      <c r="D15" s="17"/>
      <c r="E15" s="17"/>
      <c r="F15" s="17"/>
      <c r="G15" s="17"/>
      <c r="H15" s="17"/>
      <c r="I15" s="17"/>
      <c r="J15"/>
      <c r="K15" s="69" t="s">
        <v>11</v>
      </c>
      <c r="L15" s="69"/>
      <c r="M15" s="69"/>
      <c r="N15" s="69"/>
      <c r="O15" s="69"/>
      <c r="P15" s="69"/>
      <c r="Q15" s="69"/>
      <c r="R15"/>
      <c r="S15" s="69" t="s">
        <v>12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/>
      <c r="BS15"/>
      <c r="BT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14</v>
      </c>
      <c r="BO17"/>
      <c r="BP17"/>
      <c r="BQ17"/>
      <c r="BR17"/>
      <c r="BS17"/>
      <c r="BT17"/>
      <c r="BU17"/>
    </row>
    <row r="18" spans="1:73" ht="15.75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17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/>
      <c r="BS18"/>
      <c r="BT18"/>
      <c r="BU18"/>
    </row>
    <row r="19" spans="1:73" ht="15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 t="s">
        <v>19</v>
      </c>
      <c r="J19" s="16"/>
      <c r="K19" s="16"/>
      <c r="L19" s="16"/>
      <c r="M19" s="16"/>
      <c r="N19" s="16"/>
      <c r="O19" s="16"/>
      <c r="P19" s="16" t="s">
        <v>20</v>
      </c>
      <c r="Q19" s="16"/>
      <c r="R19" s="16"/>
      <c r="S19" s="16"/>
      <c r="T19" s="16"/>
      <c r="U19" s="16"/>
      <c r="V19" s="16"/>
      <c r="W19" s="16"/>
      <c r="X19" s="16" t="s">
        <v>18</v>
      </c>
      <c r="Y19" s="16"/>
      <c r="Z19" s="16"/>
      <c r="AA19" s="16"/>
      <c r="AB19" s="16"/>
      <c r="AC19" s="16"/>
      <c r="AD19" s="16"/>
      <c r="AE19" s="16" t="s">
        <v>19</v>
      </c>
      <c r="AF19" s="16"/>
      <c r="AG19" s="16"/>
      <c r="AH19" s="16"/>
      <c r="AI19" s="16"/>
      <c r="AJ19" s="16"/>
      <c r="AK19" s="16"/>
      <c r="AL19" s="16" t="s">
        <v>20</v>
      </c>
      <c r="AM19" s="16"/>
      <c r="AN19" s="16"/>
      <c r="AO19" s="16"/>
      <c r="AP19" s="16"/>
      <c r="AQ19" s="16"/>
      <c r="AR19" s="16"/>
      <c r="AS19" s="16"/>
      <c r="AT19" s="16"/>
      <c r="AU19" s="16" t="s">
        <v>18</v>
      </c>
      <c r="AV19" s="16"/>
      <c r="AW19" s="16"/>
      <c r="AX19" s="16"/>
      <c r="AY19" s="16"/>
      <c r="AZ19" s="16"/>
      <c r="BA19" s="16"/>
      <c r="BB19" s="16" t="s">
        <v>19</v>
      </c>
      <c r="BC19" s="16"/>
      <c r="BD19" s="16"/>
      <c r="BE19" s="16"/>
      <c r="BF19" s="16"/>
      <c r="BG19" s="16"/>
      <c r="BH19" s="16"/>
      <c r="BI19" s="16" t="s">
        <v>20</v>
      </c>
      <c r="BJ19" s="16"/>
      <c r="BK19" s="16"/>
      <c r="BL19" s="16"/>
      <c r="BM19" s="16"/>
      <c r="BN19" s="16"/>
      <c r="BO19" s="16"/>
      <c r="BP19" s="16"/>
      <c r="BQ19" s="16"/>
      <c r="BR19"/>
      <c r="BS19"/>
      <c r="BT19"/>
      <c r="BU19"/>
    </row>
    <row r="20" spans="1:73" ht="18.75" customHeight="1">
      <c r="A20" s="39">
        <v>1</v>
      </c>
      <c r="B20" s="39"/>
      <c r="C20" s="39"/>
      <c r="D20" s="39"/>
      <c r="E20" s="39"/>
      <c r="F20" s="39"/>
      <c r="G20" s="39"/>
      <c r="H20" s="39"/>
      <c r="I20" s="39">
        <v>2</v>
      </c>
      <c r="J20" s="39"/>
      <c r="K20" s="39"/>
      <c r="L20" s="39"/>
      <c r="M20" s="39"/>
      <c r="N20" s="39"/>
      <c r="O20" s="39"/>
      <c r="P20" s="39">
        <v>3</v>
      </c>
      <c r="Q20" s="39"/>
      <c r="R20" s="39"/>
      <c r="S20" s="39"/>
      <c r="T20" s="39"/>
      <c r="U20" s="39"/>
      <c r="V20" s="39"/>
      <c r="W20" s="39"/>
      <c r="X20" s="39">
        <v>4</v>
      </c>
      <c r="Y20" s="39"/>
      <c r="Z20" s="39"/>
      <c r="AA20" s="39"/>
      <c r="AB20" s="39"/>
      <c r="AC20" s="39"/>
      <c r="AD20" s="39"/>
      <c r="AE20" s="39">
        <v>5</v>
      </c>
      <c r="AF20" s="39"/>
      <c r="AG20" s="39"/>
      <c r="AH20" s="39"/>
      <c r="AI20" s="39"/>
      <c r="AJ20" s="39"/>
      <c r="AK20" s="39"/>
      <c r="AL20" s="39">
        <v>6</v>
      </c>
      <c r="AM20" s="39"/>
      <c r="AN20" s="39"/>
      <c r="AO20" s="39"/>
      <c r="AP20" s="39"/>
      <c r="AQ20" s="39"/>
      <c r="AR20" s="39"/>
      <c r="AS20" s="39"/>
      <c r="AT20" s="39"/>
      <c r="AU20" s="39">
        <v>7</v>
      </c>
      <c r="AV20" s="39"/>
      <c r="AW20" s="39"/>
      <c r="AX20" s="39"/>
      <c r="AY20" s="39"/>
      <c r="AZ20" s="39"/>
      <c r="BA20" s="39"/>
      <c r="BB20" s="39">
        <v>8</v>
      </c>
      <c r="BC20" s="39"/>
      <c r="BD20" s="39"/>
      <c r="BE20" s="39"/>
      <c r="BF20" s="39"/>
      <c r="BG20" s="39"/>
      <c r="BH20" s="39"/>
      <c r="BI20" s="39">
        <v>9</v>
      </c>
      <c r="BJ20" s="39"/>
      <c r="BK20" s="39"/>
      <c r="BL20" s="39"/>
      <c r="BM20" s="39"/>
      <c r="BN20" s="39"/>
      <c r="BO20" s="39"/>
      <c r="BP20" s="39"/>
      <c r="BQ20" s="39"/>
      <c r="BR20"/>
      <c r="BS20"/>
      <c r="BT20"/>
      <c r="BU20"/>
    </row>
    <row r="21" spans="1:73" ht="18" customHeight="1">
      <c r="A21" s="67">
        <v>6287.35</v>
      </c>
      <c r="B21" s="67"/>
      <c r="C21" s="67"/>
      <c r="D21" s="67"/>
      <c r="E21" s="67"/>
      <c r="F21" s="67"/>
      <c r="G21" s="67"/>
      <c r="H21" s="67"/>
      <c r="I21" s="67">
        <v>1040.5999999999999</v>
      </c>
      <c r="J21" s="67"/>
      <c r="K21" s="67"/>
      <c r="L21" s="67"/>
      <c r="M21" s="67"/>
      <c r="N21" s="67"/>
      <c r="O21" s="67"/>
      <c r="P21" s="67">
        <v>7327.95</v>
      </c>
      <c r="Q21" s="67"/>
      <c r="R21" s="67"/>
      <c r="S21" s="67"/>
      <c r="T21" s="67"/>
      <c r="U21" s="67"/>
      <c r="V21" s="67"/>
      <c r="W21" s="67"/>
      <c r="X21" s="67">
        <v>3735.4450000000002</v>
      </c>
      <c r="Y21" s="67"/>
      <c r="Z21" s="67"/>
      <c r="AA21" s="67"/>
      <c r="AB21" s="67"/>
      <c r="AC21" s="67"/>
      <c r="AD21" s="67"/>
      <c r="AE21" s="68">
        <v>571.45699999999999</v>
      </c>
      <c r="AF21" s="68"/>
      <c r="AG21" s="68"/>
      <c r="AH21" s="68"/>
      <c r="AI21" s="68"/>
      <c r="AJ21" s="68"/>
      <c r="AK21" s="68"/>
      <c r="AL21" s="67">
        <v>4306.902</v>
      </c>
      <c r="AM21" s="67"/>
      <c r="AN21" s="67"/>
      <c r="AO21" s="67"/>
      <c r="AP21" s="67"/>
      <c r="AQ21" s="67"/>
      <c r="AR21" s="67"/>
      <c r="AS21" s="67"/>
      <c r="AT21" s="67"/>
      <c r="AU21" s="67">
        <v>-2551.9050000000002</v>
      </c>
      <c r="AV21" s="67"/>
      <c r="AW21" s="67"/>
      <c r="AX21" s="67"/>
      <c r="AY21" s="67"/>
      <c r="AZ21" s="67"/>
      <c r="BA21" s="67"/>
      <c r="BB21" s="68">
        <v>-469.14299999999997</v>
      </c>
      <c r="BC21" s="68"/>
      <c r="BD21" s="68"/>
      <c r="BE21" s="68"/>
      <c r="BF21" s="68"/>
      <c r="BG21" s="68"/>
      <c r="BH21" s="68"/>
      <c r="BI21" s="67">
        <v>-3021.0479999999998</v>
      </c>
      <c r="BJ21" s="67"/>
      <c r="BK21" s="67"/>
      <c r="BL21" s="67"/>
      <c r="BM21" s="67"/>
      <c r="BN21" s="67"/>
      <c r="BO21" s="67"/>
      <c r="BP21" s="67"/>
      <c r="BQ21" s="67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9" t="s">
        <v>22</v>
      </c>
      <c r="B24" s="29"/>
      <c r="C24" s="9" t="s">
        <v>23</v>
      </c>
      <c r="D24" s="9"/>
      <c r="E24" s="9"/>
      <c r="F24" s="9"/>
      <c r="G24" s="9" t="s">
        <v>24</v>
      </c>
      <c r="H24" s="9"/>
      <c r="I24" s="9"/>
      <c r="J24" s="9"/>
      <c r="K24" s="29" t="s">
        <v>25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16" t="s">
        <v>26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27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9" t="s">
        <v>28</v>
      </c>
      <c r="BS24" s="9"/>
      <c r="BT24" s="9"/>
      <c r="BU24" s="9"/>
    </row>
    <row r="25" spans="1:73" ht="21.75" customHeight="1">
      <c r="A25" s="30"/>
      <c r="B25" s="31"/>
      <c r="C25" s="10"/>
      <c r="D25" s="11"/>
      <c r="E25" s="11"/>
      <c r="F25" s="12"/>
      <c r="G25" s="10"/>
      <c r="H25" s="11"/>
      <c r="I25" s="11"/>
      <c r="J25" s="12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6" t="s">
        <v>18</v>
      </c>
      <c r="Z25" s="16"/>
      <c r="AA25" s="16"/>
      <c r="AB25" s="16"/>
      <c r="AC25" s="16"/>
      <c r="AD25" s="16"/>
      <c r="AE25" s="16" t="s">
        <v>19</v>
      </c>
      <c r="AF25" s="16"/>
      <c r="AG25" s="16"/>
      <c r="AH25" s="16"/>
      <c r="AI25" s="16"/>
      <c r="AJ25" s="16"/>
      <c r="AK25" s="16" t="s">
        <v>20</v>
      </c>
      <c r="AL25" s="16"/>
      <c r="AM25" s="16"/>
      <c r="AN25" s="16"/>
      <c r="AO25" s="16"/>
      <c r="AP25" s="16"/>
      <c r="AQ25" s="16" t="s">
        <v>18</v>
      </c>
      <c r="AR25" s="16"/>
      <c r="AS25" s="16"/>
      <c r="AT25" s="16"/>
      <c r="AU25" s="16"/>
      <c r="AV25" s="16" t="s">
        <v>19</v>
      </c>
      <c r="AW25" s="16"/>
      <c r="AX25" s="16"/>
      <c r="AY25" s="16"/>
      <c r="AZ25" s="16"/>
      <c r="BA25" s="16" t="s">
        <v>20</v>
      </c>
      <c r="BB25" s="16"/>
      <c r="BC25" s="16"/>
      <c r="BD25" s="16"/>
      <c r="BE25" s="16"/>
      <c r="BF25" s="82" t="s">
        <v>18</v>
      </c>
      <c r="BG25" s="82"/>
      <c r="BH25" s="82"/>
      <c r="BI25" s="82"/>
      <c r="BJ25" s="16" t="s">
        <v>19</v>
      </c>
      <c r="BK25" s="16"/>
      <c r="BL25" s="16"/>
      <c r="BM25" s="16"/>
      <c r="BN25" s="16" t="s">
        <v>20</v>
      </c>
      <c r="BO25" s="16"/>
      <c r="BP25" s="16"/>
      <c r="BQ25" s="16"/>
      <c r="BR25" s="10"/>
      <c r="BS25" s="11"/>
      <c r="BT25" s="11"/>
      <c r="BU25" s="12"/>
    </row>
    <row r="26" spans="1:73" ht="11.25" customHeight="1">
      <c r="A26" s="55">
        <v>1</v>
      </c>
      <c r="B26" s="55"/>
      <c r="C26" s="55">
        <v>2</v>
      </c>
      <c r="D26" s="55"/>
      <c r="E26" s="55"/>
      <c r="F26" s="55"/>
      <c r="G26" s="55">
        <v>3</v>
      </c>
      <c r="H26" s="55"/>
      <c r="I26" s="55"/>
      <c r="J26" s="55"/>
      <c r="K26" s="55">
        <v>4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>
        <v>5</v>
      </c>
      <c r="Z26" s="55"/>
      <c r="AA26" s="55"/>
      <c r="AB26" s="55"/>
      <c r="AC26" s="55"/>
      <c r="AD26" s="55"/>
      <c r="AE26" s="55">
        <v>6</v>
      </c>
      <c r="AF26" s="55"/>
      <c r="AG26" s="55"/>
      <c r="AH26" s="55"/>
      <c r="AI26" s="55"/>
      <c r="AJ26" s="55"/>
      <c r="AK26" s="55">
        <v>7</v>
      </c>
      <c r="AL26" s="55"/>
      <c r="AM26" s="55"/>
      <c r="AN26" s="55"/>
      <c r="AO26" s="55"/>
      <c r="AP26" s="55"/>
      <c r="AQ26" s="55">
        <v>8</v>
      </c>
      <c r="AR26" s="55"/>
      <c r="AS26" s="55"/>
      <c r="AT26" s="55"/>
      <c r="AU26" s="55"/>
      <c r="AV26" s="55">
        <v>9</v>
      </c>
      <c r="AW26" s="55"/>
      <c r="AX26" s="55"/>
      <c r="AY26" s="55"/>
      <c r="AZ26" s="55"/>
      <c r="BA26" s="55">
        <v>10</v>
      </c>
      <c r="BB26" s="55"/>
      <c r="BC26" s="55"/>
      <c r="BD26" s="55"/>
      <c r="BE26" s="55"/>
      <c r="BF26" s="83">
        <v>11</v>
      </c>
      <c r="BG26" s="83"/>
      <c r="BH26" s="83"/>
      <c r="BI26" s="83"/>
      <c r="BJ26" s="55">
        <v>12</v>
      </c>
      <c r="BK26" s="55"/>
      <c r="BL26" s="55"/>
      <c r="BM26" s="55"/>
      <c r="BN26" s="55">
        <v>13</v>
      </c>
      <c r="BO26" s="55"/>
      <c r="BP26" s="55"/>
      <c r="BQ26" s="55"/>
      <c r="BR26" s="55">
        <v>14</v>
      </c>
      <c r="BS26" s="55"/>
      <c r="BT26" s="55"/>
      <c r="BU26" s="55"/>
    </row>
    <row r="27" spans="1:73" s="4" customFormat="1" ht="56.25" customHeight="1">
      <c r="A27" s="60"/>
      <c r="B27" s="60"/>
      <c r="C27" s="61">
        <v>9216010</v>
      </c>
      <c r="D27" s="61"/>
      <c r="E27" s="61"/>
      <c r="F27" s="61"/>
      <c r="G27" s="62">
        <v>610</v>
      </c>
      <c r="H27" s="62"/>
      <c r="I27" s="62"/>
      <c r="J27" s="62"/>
      <c r="K27" s="63" t="s">
        <v>64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>
        <f>Y28+Y29</f>
        <v>6287.35</v>
      </c>
      <c r="Z27" s="64"/>
      <c r="AA27" s="64"/>
      <c r="AB27" s="64"/>
      <c r="AC27" s="64"/>
      <c r="AD27" s="64"/>
      <c r="AE27" s="64">
        <v>1040.5999999999999</v>
      </c>
      <c r="AF27" s="64"/>
      <c r="AG27" s="64"/>
      <c r="AH27" s="64"/>
      <c r="AI27" s="64"/>
      <c r="AJ27" s="64"/>
      <c r="AK27" s="64">
        <f>Y27+AE27</f>
        <v>7327.9500000000007</v>
      </c>
      <c r="AL27" s="64"/>
      <c r="AM27" s="64"/>
      <c r="AN27" s="64"/>
      <c r="AO27" s="64"/>
      <c r="AP27" s="64"/>
      <c r="AQ27" s="64">
        <f>AQ28+AQ29</f>
        <v>3735.4449599999998</v>
      </c>
      <c r="AR27" s="64"/>
      <c r="AS27" s="64"/>
      <c r="AT27" s="64"/>
      <c r="AU27" s="64"/>
      <c r="AV27" s="65">
        <f>AV28+AV29</f>
        <v>571.45699999999999</v>
      </c>
      <c r="AW27" s="65"/>
      <c r="AX27" s="65"/>
      <c r="AY27" s="65"/>
      <c r="AZ27" s="65"/>
      <c r="BA27" s="64">
        <f>AQ27+AV27</f>
        <v>4306.9019600000001</v>
      </c>
      <c r="BB27" s="64"/>
      <c r="BC27" s="64"/>
      <c r="BD27" s="64"/>
      <c r="BE27" s="64"/>
      <c r="BF27" s="84">
        <f>Y27-AQ27</f>
        <v>2551.9050400000006</v>
      </c>
      <c r="BG27" s="84"/>
      <c r="BH27" s="84"/>
      <c r="BI27" s="84"/>
      <c r="BJ27" s="65">
        <f>AE27-AV27</f>
        <v>469.14299999999992</v>
      </c>
      <c r="BK27" s="65"/>
      <c r="BL27" s="65"/>
      <c r="BM27" s="65"/>
      <c r="BN27" s="64">
        <f>BF27+BJ27</f>
        <v>3021.0480400000006</v>
      </c>
      <c r="BO27" s="64"/>
      <c r="BP27" s="64"/>
      <c r="BQ27" s="64"/>
      <c r="BR27" s="66"/>
      <c r="BS27" s="66"/>
      <c r="BT27" s="66"/>
      <c r="BU27" s="66"/>
    </row>
    <row r="28" spans="1:73" s="5" customFormat="1" ht="132" customHeight="1">
      <c r="A28" s="20">
        <v>1</v>
      </c>
      <c r="B28" s="20"/>
      <c r="C28" s="21">
        <v>9216010</v>
      </c>
      <c r="D28" s="21"/>
      <c r="E28" s="21"/>
      <c r="F28" s="21"/>
      <c r="G28" s="22">
        <v>610</v>
      </c>
      <c r="H28" s="22"/>
      <c r="I28" s="22"/>
      <c r="J28" s="22"/>
      <c r="K28" s="23" t="s">
        <v>65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58">
        <v>1972.35</v>
      </c>
      <c r="Z28" s="58"/>
      <c r="AA28" s="58"/>
      <c r="AB28" s="58"/>
      <c r="AC28" s="58"/>
      <c r="AD28" s="58"/>
      <c r="AE28" s="58">
        <v>1010</v>
      </c>
      <c r="AF28" s="58"/>
      <c r="AG28" s="58"/>
      <c r="AH28" s="58"/>
      <c r="AI28" s="58"/>
      <c r="AJ28" s="58"/>
      <c r="AK28" s="58">
        <f>Y28+AE28</f>
        <v>2982.35</v>
      </c>
      <c r="AL28" s="58"/>
      <c r="AM28" s="58"/>
      <c r="AN28" s="58"/>
      <c r="AO28" s="58"/>
      <c r="AP28" s="58"/>
      <c r="AQ28" s="57">
        <v>749.89895999999999</v>
      </c>
      <c r="AR28" s="57"/>
      <c r="AS28" s="57"/>
      <c r="AT28" s="57"/>
      <c r="AU28" s="57"/>
      <c r="AV28" s="57">
        <v>543.274</v>
      </c>
      <c r="AW28" s="57"/>
      <c r="AX28" s="57"/>
      <c r="AY28" s="57"/>
      <c r="AZ28" s="57"/>
      <c r="BA28" s="57">
        <f>AQ28+AV28</f>
        <v>1293.1729599999999</v>
      </c>
      <c r="BB28" s="57"/>
      <c r="BC28" s="57"/>
      <c r="BD28" s="57"/>
      <c r="BE28" s="57"/>
      <c r="BF28" s="85">
        <f>Y28-AQ28</f>
        <v>1222.4510399999999</v>
      </c>
      <c r="BG28" s="85"/>
      <c r="BH28" s="85"/>
      <c r="BI28" s="85"/>
      <c r="BJ28" s="57">
        <f>AE28-AV28</f>
        <v>466.726</v>
      </c>
      <c r="BK28" s="57"/>
      <c r="BL28" s="57"/>
      <c r="BM28" s="57"/>
      <c r="BN28" s="58">
        <f>BF28+BJ28</f>
        <v>1689.17704</v>
      </c>
      <c r="BO28" s="58"/>
      <c r="BP28" s="58"/>
      <c r="BQ28" s="58"/>
      <c r="BR28" s="86" t="s">
        <v>76</v>
      </c>
      <c r="BS28" s="77"/>
      <c r="BT28" s="77"/>
      <c r="BU28" s="78"/>
    </row>
    <row r="29" spans="1:73" s="5" customFormat="1" ht="145.5" customHeight="1">
      <c r="A29" s="20">
        <v>2</v>
      </c>
      <c r="B29" s="20"/>
      <c r="C29" s="21">
        <v>9216010</v>
      </c>
      <c r="D29" s="21"/>
      <c r="E29" s="21"/>
      <c r="F29" s="21"/>
      <c r="G29" s="22">
        <v>610</v>
      </c>
      <c r="H29" s="22"/>
      <c r="I29" s="22"/>
      <c r="J29" s="22"/>
      <c r="K29" s="23" t="s">
        <v>66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58">
        <v>4315</v>
      </c>
      <c r="Z29" s="58"/>
      <c r="AA29" s="58"/>
      <c r="AB29" s="58"/>
      <c r="AC29" s="58"/>
      <c r="AD29" s="58"/>
      <c r="AE29" s="57">
        <v>30.6</v>
      </c>
      <c r="AF29" s="57"/>
      <c r="AG29" s="57"/>
      <c r="AH29" s="57"/>
      <c r="AI29" s="57"/>
      <c r="AJ29" s="57"/>
      <c r="AK29" s="58">
        <f>Y29+AE29</f>
        <v>4345.6000000000004</v>
      </c>
      <c r="AL29" s="58"/>
      <c r="AM29" s="58"/>
      <c r="AN29" s="58"/>
      <c r="AO29" s="58"/>
      <c r="AP29" s="58"/>
      <c r="AQ29" s="58">
        <v>2985.5459999999998</v>
      </c>
      <c r="AR29" s="58"/>
      <c r="AS29" s="58"/>
      <c r="AT29" s="58"/>
      <c r="AU29" s="58"/>
      <c r="AV29" s="59">
        <v>28.183</v>
      </c>
      <c r="AW29" s="59"/>
      <c r="AX29" s="59"/>
      <c r="AY29" s="59"/>
      <c r="AZ29" s="59"/>
      <c r="BA29" s="58">
        <f>AQ29+AV29</f>
        <v>3013.7289999999998</v>
      </c>
      <c r="BB29" s="58"/>
      <c r="BC29" s="58"/>
      <c r="BD29" s="58"/>
      <c r="BE29" s="58"/>
      <c r="BF29" s="85">
        <f>Y29-AQ29</f>
        <v>1329.4540000000002</v>
      </c>
      <c r="BG29" s="85"/>
      <c r="BH29" s="85"/>
      <c r="BI29" s="85"/>
      <c r="BJ29" s="57">
        <f>AE29-AV29</f>
        <v>2.4170000000000016</v>
      </c>
      <c r="BK29" s="57"/>
      <c r="BL29" s="57"/>
      <c r="BM29" s="57"/>
      <c r="BN29" s="58">
        <f>BF29+BJ29</f>
        <v>1331.8710000000001</v>
      </c>
      <c r="BO29" s="58"/>
      <c r="BP29" s="58"/>
      <c r="BQ29" s="58"/>
      <c r="BR29" s="79"/>
      <c r="BS29" s="80"/>
      <c r="BT29" s="80"/>
      <c r="BU29" s="81"/>
    </row>
    <row r="30" spans="1:73" ht="32.25" customHeight="1">
      <c r="A30" s="13" t="s">
        <v>29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>
        <v>6287.35</v>
      </c>
      <c r="Z30" s="14"/>
      <c r="AA30" s="14"/>
      <c r="AB30" s="14"/>
      <c r="AC30" s="14"/>
      <c r="AD30" s="14"/>
      <c r="AE30" s="14">
        <v>1040.5999999999999</v>
      </c>
      <c r="AF30" s="14"/>
      <c r="AG30" s="14"/>
      <c r="AH30" s="14"/>
      <c r="AI30" s="14"/>
      <c r="AJ30" s="14"/>
      <c r="AK30" s="14">
        <v>7327.95</v>
      </c>
      <c r="AL30" s="14"/>
      <c r="AM30" s="14"/>
      <c r="AN30" s="14"/>
      <c r="AO30" s="14"/>
      <c r="AP30" s="14"/>
      <c r="AQ30" s="14">
        <v>3735.4450000000002</v>
      </c>
      <c r="AR30" s="14"/>
      <c r="AS30" s="14"/>
      <c r="AT30" s="14"/>
      <c r="AU30" s="14"/>
      <c r="AV30" s="15">
        <v>571.45699999999999</v>
      </c>
      <c r="AW30" s="15"/>
      <c r="AX30" s="15"/>
      <c r="AY30" s="15"/>
      <c r="AZ30" s="15"/>
      <c r="BA30" s="14">
        <v>4306.902</v>
      </c>
      <c r="BB30" s="14"/>
      <c r="BC30" s="14"/>
      <c r="BD30" s="14"/>
      <c r="BE30" s="14"/>
      <c r="BF30" s="14">
        <v>-2551.9050000000002</v>
      </c>
      <c r="BG30" s="14"/>
      <c r="BH30" s="14"/>
      <c r="BI30" s="14"/>
      <c r="BJ30" s="15">
        <v>-469.14299999999997</v>
      </c>
      <c r="BK30" s="15"/>
      <c r="BL30" s="15"/>
      <c r="BM30" s="15"/>
      <c r="BN30" s="14">
        <v>-3021.0479999999998</v>
      </c>
      <c r="BO30" s="14"/>
      <c r="BP30" s="14"/>
      <c r="BQ30" s="14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2" t="s">
        <v>30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2" t="s">
        <v>14</v>
      </c>
      <c r="BN34"/>
      <c r="BO34"/>
      <c r="BP34"/>
      <c r="BQ34"/>
      <c r="BR34"/>
      <c r="BS34"/>
      <c r="BT34"/>
      <c r="BU34"/>
    </row>
    <row r="35" spans="1:73" ht="21.75" customHeight="1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16" t="s">
        <v>26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 t="s">
        <v>27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 t="s">
        <v>17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9" t="s">
        <v>28</v>
      </c>
      <c r="BS35" s="9"/>
      <c r="BT35" s="9"/>
      <c r="BU35" s="9"/>
    </row>
    <row r="36" spans="1:73" ht="21.75" customHeight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1"/>
      <c r="AB36" s="16" t="s">
        <v>18</v>
      </c>
      <c r="AC36" s="16"/>
      <c r="AD36" s="16"/>
      <c r="AE36" s="16"/>
      <c r="AF36" s="16"/>
      <c r="AG36" s="16" t="s">
        <v>19</v>
      </c>
      <c r="AH36" s="16"/>
      <c r="AI36" s="16"/>
      <c r="AJ36" s="16"/>
      <c r="AK36" s="16"/>
      <c r="AL36" s="16" t="s">
        <v>20</v>
      </c>
      <c r="AM36" s="16"/>
      <c r="AN36" s="16"/>
      <c r="AO36" s="16"/>
      <c r="AP36" s="16"/>
      <c r="AQ36" s="16" t="s">
        <v>18</v>
      </c>
      <c r="AR36" s="16"/>
      <c r="AS36" s="16"/>
      <c r="AT36" s="16"/>
      <c r="AU36" s="16"/>
      <c r="AV36" s="16" t="s">
        <v>19</v>
      </c>
      <c r="AW36" s="16"/>
      <c r="AX36" s="16"/>
      <c r="AY36" s="16"/>
      <c r="AZ36" s="16"/>
      <c r="BA36" s="16" t="s">
        <v>20</v>
      </c>
      <c r="BB36" s="16"/>
      <c r="BC36" s="16"/>
      <c r="BD36" s="16"/>
      <c r="BE36" s="16"/>
      <c r="BF36" s="16" t="s">
        <v>18</v>
      </c>
      <c r="BG36" s="16"/>
      <c r="BH36" s="16"/>
      <c r="BI36" s="16"/>
      <c r="BJ36" s="16" t="s">
        <v>19</v>
      </c>
      <c r="BK36" s="16"/>
      <c r="BL36" s="16"/>
      <c r="BM36" s="16"/>
      <c r="BN36" s="16" t="s">
        <v>20</v>
      </c>
      <c r="BO36" s="16"/>
      <c r="BP36" s="16"/>
      <c r="BQ36" s="16"/>
      <c r="BR36" s="10"/>
      <c r="BS36" s="11"/>
      <c r="BT36" s="11"/>
      <c r="BU36" s="12"/>
    </row>
    <row r="37" spans="1:73" ht="11.25" customHeight="1">
      <c r="A37" s="55">
        <v>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>
        <v>2</v>
      </c>
      <c r="AC37" s="55"/>
      <c r="AD37" s="55"/>
      <c r="AE37" s="55"/>
      <c r="AF37" s="55"/>
      <c r="AG37" s="55">
        <v>3</v>
      </c>
      <c r="AH37" s="55"/>
      <c r="AI37" s="55"/>
      <c r="AJ37" s="55"/>
      <c r="AK37" s="55"/>
      <c r="AL37" s="55">
        <v>4</v>
      </c>
      <c r="AM37" s="55"/>
      <c r="AN37" s="55"/>
      <c r="AO37" s="55"/>
      <c r="AP37" s="55"/>
      <c r="AQ37" s="55">
        <v>5</v>
      </c>
      <c r="AR37" s="55"/>
      <c r="AS37" s="55"/>
      <c r="AT37" s="55"/>
      <c r="AU37" s="55"/>
      <c r="AV37" s="55">
        <v>6</v>
      </c>
      <c r="AW37" s="55"/>
      <c r="AX37" s="55"/>
      <c r="AY37" s="55"/>
      <c r="AZ37" s="55"/>
      <c r="BA37" s="55">
        <v>7</v>
      </c>
      <c r="BB37" s="55"/>
      <c r="BC37" s="55"/>
      <c r="BD37" s="55"/>
      <c r="BE37" s="55"/>
      <c r="BF37" s="55">
        <v>8</v>
      </c>
      <c r="BG37" s="55"/>
      <c r="BH37" s="55"/>
      <c r="BI37" s="55"/>
      <c r="BJ37" s="55">
        <v>9</v>
      </c>
      <c r="BK37" s="55"/>
      <c r="BL37" s="55"/>
      <c r="BM37" s="55"/>
      <c r="BN37" s="55">
        <v>10</v>
      </c>
      <c r="BO37" s="55"/>
      <c r="BP37" s="55"/>
      <c r="BQ37" s="55"/>
      <c r="BR37" s="55">
        <v>11</v>
      </c>
      <c r="BS37" s="55"/>
      <c r="BT37" s="55"/>
      <c r="BU37" s="55"/>
    </row>
    <row r="38" spans="1:73" s="6" customFormat="1" ht="11.25" customHeight="1">
      <c r="A38" s="45" t="s">
        <v>32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4">
        <v>6287.35</v>
      </c>
      <c r="AC38" s="44"/>
      <c r="AD38" s="44"/>
      <c r="AE38" s="44"/>
      <c r="AF38" s="44"/>
      <c r="AG38" s="44">
        <v>1040.5999999999999</v>
      </c>
      <c r="AH38" s="44"/>
      <c r="AI38" s="44"/>
      <c r="AJ38" s="44"/>
      <c r="AK38" s="44"/>
      <c r="AL38" s="44">
        <v>7327.95</v>
      </c>
      <c r="AM38" s="44"/>
      <c r="AN38" s="44"/>
      <c r="AO38" s="44"/>
      <c r="AP38" s="44"/>
      <c r="AQ38" s="44">
        <v>3735.4450000000002</v>
      </c>
      <c r="AR38" s="44"/>
      <c r="AS38" s="44"/>
      <c r="AT38" s="44"/>
      <c r="AU38" s="44"/>
      <c r="AV38" s="44">
        <v>571.45699999999999</v>
      </c>
      <c r="AW38" s="44"/>
      <c r="AX38" s="44"/>
      <c r="AY38" s="44"/>
      <c r="AZ38" s="44"/>
      <c r="BA38" s="44">
        <v>4306.902</v>
      </c>
      <c r="BB38" s="44"/>
      <c r="BC38" s="44"/>
      <c r="BD38" s="44"/>
      <c r="BE38" s="44"/>
      <c r="BF38" s="44">
        <v>-2551.9050000000002</v>
      </c>
      <c r="BG38" s="44"/>
      <c r="BH38" s="44"/>
      <c r="BI38" s="44"/>
      <c r="BJ38" s="44">
        <v>-469.14299999999997</v>
      </c>
      <c r="BK38" s="44"/>
      <c r="BL38" s="44"/>
      <c r="BM38" s="44"/>
      <c r="BN38" s="44">
        <v>-3021.0479999999998</v>
      </c>
      <c r="BO38" s="44"/>
      <c r="BP38" s="44"/>
      <c r="BQ38" s="44"/>
      <c r="BR38" s="45"/>
      <c r="BS38" s="45"/>
      <c r="BT38" s="45"/>
      <c r="BU38" s="45"/>
    </row>
    <row r="39" spans="1:73" s="5" customFormat="1" ht="21" customHeight="1">
      <c r="A39" s="50" t="s">
        <v>63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>
        <v>6287.35</v>
      </c>
      <c r="AC39" s="51"/>
      <c r="AD39" s="51"/>
      <c r="AE39" s="51"/>
      <c r="AF39" s="51"/>
      <c r="AG39" s="51">
        <v>1040.5999999999999</v>
      </c>
      <c r="AH39" s="51"/>
      <c r="AI39" s="51"/>
      <c r="AJ39" s="51"/>
      <c r="AK39" s="51"/>
      <c r="AL39" s="51">
        <v>7327.95</v>
      </c>
      <c r="AM39" s="51"/>
      <c r="AN39" s="51"/>
      <c r="AO39" s="51"/>
      <c r="AP39" s="51"/>
      <c r="AQ39" s="51">
        <v>3735.4450000000002</v>
      </c>
      <c r="AR39" s="51"/>
      <c r="AS39" s="51"/>
      <c r="AT39" s="51"/>
      <c r="AU39" s="51"/>
      <c r="AV39" s="51">
        <v>571.45699999999999</v>
      </c>
      <c r="AW39" s="51"/>
      <c r="AX39" s="51"/>
      <c r="AY39" s="51"/>
      <c r="AZ39" s="51"/>
      <c r="BA39" s="51">
        <v>4306.902</v>
      </c>
      <c r="BB39" s="51"/>
      <c r="BC39" s="51"/>
      <c r="BD39" s="51"/>
      <c r="BE39" s="51"/>
      <c r="BF39" s="51">
        <v>-2551.9050000000002</v>
      </c>
      <c r="BG39" s="51"/>
      <c r="BH39" s="51"/>
      <c r="BI39" s="51"/>
      <c r="BJ39" s="51">
        <v>-469.14299999999997</v>
      </c>
      <c r="BK39" s="51"/>
      <c r="BL39" s="51"/>
      <c r="BM39" s="51"/>
      <c r="BN39" s="51">
        <v>-3021.0479999999998</v>
      </c>
      <c r="BO39" s="51"/>
      <c r="BP39" s="51"/>
      <c r="BQ39" s="51"/>
      <c r="BR39" s="56"/>
      <c r="BS39" s="56"/>
      <c r="BT39" s="56"/>
      <c r="BU39" s="56"/>
    </row>
    <row r="40" spans="1:73" s="6" customFormat="1" ht="11.25" customHeight="1">
      <c r="A40" s="45" t="s">
        <v>33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4">
        <v>6287.35</v>
      </c>
      <c r="AC40" s="44"/>
      <c r="AD40" s="44"/>
      <c r="AE40" s="44"/>
      <c r="AF40" s="44"/>
      <c r="AG40" s="44">
        <v>1040.5999999999999</v>
      </c>
      <c r="AH40" s="44"/>
      <c r="AI40" s="44"/>
      <c r="AJ40" s="44"/>
      <c r="AK40" s="44"/>
      <c r="AL40" s="44">
        <v>7327.95</v>
      </c>
      <c r="AM40" s="44"/>
      <c r="AN40" s="44"/>
      <c r="AO40" s="44"/>
      <c r="AP40" s="44"/>
      <c r="AQ40" s="44">
        <v>3735.4450000000002</v>
      </c>
      <c r="AR40" s="44"/>
      <c r="AS40" s="44"/>
      <c r="AT40" s="44"/>
      <c r="AU40" s="44"/>
      <c r="AV40" s="44">
        <v>571.45699999999999</v>
      </c>
      <c r="AW40" s="44"/>
      <c r="AX40" s="44"/>
      <c r="AY40" s="44"/>
      <c r="AZ40" s="44"/>
      <c r="BA40" s="44">
        <v>4306.902</v>
      </c>
      <c r="BB40" s="44"/>
      <c r="BC40" s="44"/>
      <c r="BD40" s="44"/>
      <c r="BE40" s="44"/>
      <c r="BF40" s="44">
        <v>-2551.9050000000002</v>
      </c>
      <c r="BG40" s="44"/>
      <c r="BH40" s="44"/>
      <c r="BI40" s="44"/>
      <c r="BJ40" s="44">
        <v>-469.14299999999997</v>
      </c>
      <c r="BK40" s="44"/>
      <c r="BL40" s="44"/>
      <c r="BM40" s="44"/>
      <c r="BN40" s="44">
        <v>-3021.0479999999998</v>
      </c>
      <c r="BO40" s="44"/>
      <c r="BP40" s="44"/>
      <c r="BQ40" s="44"/>
      <c r="BR40" s="45"/>
      <c r="BS40" s="45"/>
      <c r="BT40" s="45"/>
      <c r="BU40" s="45"/>
    </row>
    <row r="41" spans="1:73" s="2" customFormat="1" ht="11.25" customHeight="1"/>
    <row r="42" spans="1:73" ht="11.25" customHeight="1">
      <c r="A42" s="2" t="s">
        <v>34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6" t="s">
        <v>22</v>
      </c>
      <c r="B43" s="16"/>
      <c r="C43" s="52" t="s">
        <v>23</v>
      </c>
      <c r="D43" s="52"/>
      <c r="E43" s="52"/>
      <c r="F43" s="52"/>
      <c r="G43" s="52"/>
      <c r="H43" s="53" t="s">
        <v>35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4" t="s">
        <v>36</v>
      </c>
      <c r="AE43" s="54"/>
      <c r="AF43" s="54"/>
      <c r="AG43" s="16" t="s">
        <v>37</v>
      </c>
      <c r="AH43" s="16"/>
      <c r="AI43" s="16"/>
      <c r="AJ43" s="16"/>
      <c r="AK43" s="16"/>
      <c r="AL43" s="16"/>
      <c r="AM43" s="16"/>
      <c r="AN43" s="16"/>
      <c r="AO43" s="16" t="s">
        <v>26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 t="s">
        <v>38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 t="s">
        <v>17</v>
      </c>
      <c r="BJ43" s="16"/>
      <c r="BK43" s="16"/>
      <c r="BL43" s="16"/>
      <c r="BM43" s="16"/>
      <c r="BN43" s="16"/>
      <c r="BO43" s="16"/>
      <c r="BP43" s="16"/>
      <c r="BQ43" s="16"/>
      <c r="BR43"/>
      <c r="BS43"/>
      <c r="BT43"/>
      <c r="BU43"/>
    </row>
    <row r="44" spans="1:73" ht="11.25" customHeight="1">
      <c r="A44" s="39">
        <v>1</v>
      </c>
      <c r="B44" s="39"/>
      <c r="C44" s="39">
        <v>2</v>
      </c>
      <c r="D44" s="39"/>
      <c r="E44" s="39"/>
      <c r="F44" s="39"/>
      <c r="G44" s="39"/>
      <c r="H44" s="46">
        <v>3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39">
        <v>4</v>
      </c>
      <c r="AE44" s="39"/>
      <c r="AF44" s="39"/>
      <c r="AG44" s="39">
        <v>5</v>
      </c>
      <c r="AH44" s="39"/>
      <c r="AI44" s="39"/>
      <c r="AJ44" s="39"/>
      <c r="AK44" s="39"/>
      <c r="AL44" s="39"/>
      <c r="AM44" s="39"/>
      <c r="AN44" s="39"/>
      <c r="AO44" s="47">
        <v>6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39">
        <v>7</v>
      </c>
      <c r="AZ44" s="39"/>
      <c r="BA44" s="39"/>
      <c r="BB44" s="39"/>
      <c r="BC44" s="39"/>
      <c r="BD44" s="39"/>
      <c r="BE44" s="39"/>
      <c r="BF44" s="39"/>
      <c r="BG44" s="39"/>
      <c r="BH44" s="39"/>
      <c r="BI44" s="39">
        <v>8</v>
      </c>
      <c r="BJ44" s="39"/>
      <c r="BK44" s="39"/>
      <c r="BL44" s="39"/>
      <c r="BM44" s="39"/>
      <c r="BN44" s="39"/>
      <c r="BO44" s="39"/>
      <c r="BP44" s="39"/>
      <c r="BQ44" s="39"/>
      <c r="BR44"/>
      <c r="BS44"/>
      <c r="BT44"/>
      <c r="BU44"/>
    </row>
    <row r="45" spans="1:73" ht="12.75" customHeight="1">
      <c r="A45" s="41">
        <v>1</v>
      </c>
      <c r="B45" s="41"/>
      <c r="C45" s="42"/>
      <c r="D45" s="42"/>
      <c r="E45" s="42"/>
      <c r="F45" s="42"/>
      <c r="G45" s="42"/>
      <c r="H45" s="43" t="s">
        <v>65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/>
      <c r="BS45"/>
      <c r="BT45"/>
      <c r="BU45"/>
    </row>
    <row r="46" spans="1:73" ht="12" customHeight="1">
      <c r="A46" s="40" t="s">
        <v>39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/>
      <c r="BS46"/>
      <c r="BT46"/>
      <c r="BU46"/>
    </row>
    <row r="47" spans="1:73" ht="21.75" customHeight="1">
      <c r="A47" s="36">
        <v>1</v>
      </c>
      <c r="B47" s="36"/>
      <c r="C47" s="37">
        <v>9216010</v>
      </c>
      <c r="D47" s="37"/>
      <c r="E47" s="37"/>
      <c r="F47" s="37"/>
      <c r="G47" s="37"/>
      <c r="H47" s="38" t="s">
        <v>67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 t="s">
        <v>62</v>
      </c>
      <c r="AE47" s="38"/>
      <c r="AF47" s="38"/>
      <c r="AG47" s="38" t="s">
        <v>40</v>
      </c>
      <c r="AH47" s="38"/>
      <c r="AI47" s="38"/>
      <c r="AJ47" s="38"/>
      <c r="AK47" s="38"/>
      <c r="AL47" s="38"/>
      <c r="AM47" s="38"/>
      <c r="AN47" s="38"/>
      <c r="AO47" s="28">
        <v>29</v>
      </c>
      <c r="AP47" s="28"/>
      <c r="AQ47" s="28"/>
      <c r="AR47" s="28"/>
      <c r="AS47" s="28"/>
      <c r="AT47" s="28"/>
      <c r="AU47" s="28"/>
      <c r="AV47" s="28"/>
      <c r="AW47" s="28"/>
      <c r="AX47" s="28"/>
      <c r="AY47" s="28">
        <v>17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>
        <v>-12</v>
      </c>
      <c r="BJ47" s="28"/>
      <c r="BK47" s="28"/>
      <c r="BL47" s="28"/>
      <c r="BM47" s="28"/>
      <c r="BN47" s="28"/>
      <c r="BO47" s="28"/>
      <c r="BP47" s="28"/>
      <c r="BQ47" s="28"/>
      <c r="BR47"/>
      <c r="BS47"/>
      <c r="BT47"/>
      <c r="BU47"/>
    </row>
    <row r="48" spans="1:73" ht="12" customHeight="1">
      <c r="A48" s="40" t="s">
        <v>44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/>
      <c r="BS48"/>
      <c r="BT48"/>
      <c r="BU48"/>
    </row>
    <row r="49" spans="1:73" ht="12" customHeight="1">
      <c r="A49" s="36">
        <v>1</v>
      </c>
      <c r="B49" s="36"/>
      <c r="C49" s="37">
        <v>9216010</v>
      </c>
      <c r="D49" s="37"/>
      <c r="E49" s="37"/>
      <c r="F49" s="37"/>
      <c r="G49" s="37"/>
      <c r="H49" s="38" t="s">
        <v>68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 t="s">
        <v>62</v>
      </c>
      <c r="AE49" s="38"/>
      <c r="AF49" s="38"/>
      <c r="AG49" s="38" t="s">
        <v>40</v>
      </c>
      <c r="AH49" s="38"/>
      <c r="AI49" s="38"/>
      <c r="AJ49" s="38"/>
      <c r="AK49" s="38"/>
      <c r="AL49" s="38"/>
      <c r="AM49" s="38"/>
      <c r="AN49" s="38"/>
      <c r="AO49" s="28">
        <v>29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>
        <v>17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>
        <v>-12</v>
      </c>
      <c r="BJ49" s="28"/>
      <c r="BK49" s="28"/>
      <c r="BL49" s="28"/>
      <c r="BM49" s="28"/>
      <c r="BN49" s="28"/>
      <c r="BO49" s="28"/>
      <c r="BP49" s="28"/>
      <c r="BQ49" s="28"/>
      <c r="BR49"/>
      <c r="BS49"/>
      <c r="BT49"/>
      <c r="BU49"/>
    </row>
    <row r="50" spans="1:73" ht="12" customHeight="1">
      <c r="A50" s="40" t="s">
        <v>45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/>
      <c r="BS50"/>
      <c r="BT50"/>
      <c r="BU50"/>
    </row>
    <row r="51" spans="1:73" ht="12" customHeight="1">
      <c r="A51" s="36">
        <v>1</v>
      </c>
      <c r="B51" s="36"/>
      <c r="C51" s="37">
        <v>9216010</v>
      </c>
      <c r="D51" s="37"/>
      <c r="E51" s="37"/>
      <c r="F51" s="37"/>
      <c r="G51" s="37"/>
      <c r="H51" s="38" t="s">
        <v>69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 t="s">
        <v>46</v>
      </c>
      <c r="AE51" s="38"/>
      <c r="AF51" s="38"/>
      <c r="AG51" s="38" t="s">
        <v>43</v>
      </c>
      <c r="AH51" s="38"/>
      <c r="AI51" s="38"/>
      <c r="AJ51" s="38"/>
      <c r="AK51" s="38"/>
      <c r="AL51" s="38"/>
      <c r="AM51" s="38"/>
      <c r="AN51" s="38"/>
      <c r="AO51" s="28">
        <v>568.40899999999999</v>
      </c>
      <c r="AP51" s="28"/>
      <c r="AQ51" s="28"/>
      <c r="AR51" s="28"/>
      <c r="AS51" s="28"/>
      <c r="AT51" s="28"/>
      <c r="AU51" s="28"/>
      <c r="AV51" s="28"/>
      <c r="AW51" s="28"/>
      <c r="AX51" s="28"/>
      <c r="AY51" s="28">
        <v>360.84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>
        <v>-207.56899999999999</v>
      </c>
      <c r="BJ51" s="28"/>
      <c r="BK51" s="28"/>
      <c r="BL51" s="28"/>
      <c r="BM51" s="28"/>
      <c r="BN51" s="28"/>
      <c r="BO51" s="28"/>
      <c r="BP51" s="28"/>
      <c r="BQ51" s="28"/>
      <c r="BR51"/>
      <c r="BS51"/>
      <c r="BT51"/>
      <c r="BU51"/>
    </row>
    <row r="52" spans="1:73" ht="12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/>
      <c r="BS52"/>
      <c r="BT52"/>
      <c r="BU52"/>
    </row>
    <row r="53" spans="1:73" ht="12" customHeight="1">
      <c r="A53" s="36">
        <v>1</v>
      </c>
      <c r="B53" s="36"/>
      <c r="C53" s="37">
        <v>9216010</v>
      </c>
      <c r="D53" s="37"/>
      <c r="E53" s="37"/>
      <c r="F53" s="37"/>
      <c r="G53" s="37"/>
      <c r="H53" s="38" t="s">
        <v>70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 t="s">
        <v>42</v>
      </c>
      <c r="AE53" s="38"/>
      <c r="AF53" s="38"/>
      <c r="AG53" s="38" t="s">
        <v>43</v>
      </c>
      <c r="AH53" s="38"/>
      <c r="AI53" s="38"/>
      <c r="AJ53" s="38"/>
      <c r="AK53" s="38"/>
      <c r="AL53" s="38"/>
      <c r="AM53" s="38"/>
      <c r="AN53" s="38"/>
      <c r="AO53" s="28">
        <v>100</v>
      </c>
      <c r="AP53" s="28"/>
      <c r="AQ53" s="28"/>
      <c r="AR53" s="28"/>
      <c r="AS53" s="28"/>
      <c r="AT53" s="28"/>
      <c r="AU53" s="28"/>
      <c r="AV53" s="28"/>
      <c r="AW53" s="28"/>
      <c r="AX53" s="28"/>
      <c r="AY53" s="28">
        <v>100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7"/>
      <c r="BJ53" s="27"/>
      <c r="BK53" s="27"/>
      <c r="BL53" s="27"/>
      <c r="BM53" s="27"/>
      <c r="BN53" s="27"/>
      <c r="BO53" s="27"/>
      <c r="BP53" s="27"/>
      <c r="BQ53" s="27"/>
      <c r="BR53"/>
      <c r="BS53"/>
      <c r="BT53"/>
      <c r="BU53"/>
    </row>
    <row r="54" spans="1:73" ht="12.75" customHeight="1">
      <c r="A54" s="41">
        <v>2</v>
      </c>
      <c r="B54" s="41"/>
      <c r="C54" s="42"/>
      <c r="D54" s="42"/>
      <c r="E54" s="42"/>
      <c r="F54" s="42"/>
      <c r="G54" s="42"/>
      <c r="H54" s="43" t="s">
        <v>66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/>
      <c r="BS54"/>
      <c r="BT54"/>
      <c r="BU54"/>
    </row>
    <row r="55" spans="1:73" ht="12" customHeight="1">
      <c r="A55" s="40" t="s">
        <v>39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/>
      <c r="BS55"/>
      <c r="BT55"/>
      <c r="BU55"/>
    </row>
    <row r="56" spans="1:73" ht="12" customHeight="1">
      <c r="A56" s="36">
        <v>1</v>
      </c>
      <c r="B56" s="36"/>
      <c r="C56" s="37">
        <v>9216010</v>
      </c>
      <c r="D56" s="37"/>
      <c r="E56" s="37"/>
      <c r="F56" s="37"/>
      <c r="G56" s="37"/>
      <c r="H56" s="38" t="s">
        <v>71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 t="s">
        <v>72</v>
      </c>
      <c r="AE56" s="38"/>
      <c r="AF56" s="38"/>
      <c r="AG56" s="38" t="s">
        <v>40</v>
      </c>
      <c r="AH56" s="38"/>
      <c r="AI56" s="38"/>
      <c r="AJ56" s="38"/>
      <c r="AK56" s="38"/>
      <c r="AL56" s="38"/>
      <c r="AM56" s="38"/>
      <c r="AN56" s="38"/>
      <c r="AO56" s="28">
        <v>8745.19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8">
        <v>-8745.19</v>
      </c>
      <c r="BJ56" s="28"/>
      <c r="BK56" s="28"/>
      <c r="BL56" s="28"/>
      <c r="BM56" s="28"/>
      <c r="BN56" s="28"/>
      <c r="BO56" s="28"/>
      <c r="BP56" s="28"/>
      <c r="BQ56" s="28"/>
      <c r="BR56"/>
      <c r="BS56"/>
      <c r="BT56"/>
      <c r="BU56"/>
    </row>
    <row r="57" spans="1:73" ht="12" customHeight="1">
      <c r="A57" s="40" t="s">
        <v>44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/>
      <c r="BS57"/>
      <c r="BT57"/>
      <c r="BU57"/>
    </row>
    <row r="58" spans="1:73" ht="12" customHeight="1">
      <c r="A58" s="36">
        <v>1</v>
      </c>
      <c r="B58" s="36"/>
      <c r="C58" s="37">
        <v>9216010</v>
      </c>
      <c r="D58" s="37"/>
      <c r="E58" s="37"/>
      <c r="F58" s="37"/>
      <c r="G58" s="37"/>
      <c r="H58" s="38" t="s">
        <v>73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 t="s">
        <v>72</v>
      </c>
      <c r="AE58" s="38"/>
      <c r="AF58" s="38"/>
      <c r="AG58" s="38" t="s">
        <v>40</v>
      </c>
      <c r="AH58" s="38"/>
      <c r="AI58" s="38"/>
      <c r="AJ58" s="38"/>
      <c r="AK58" s="38"/>
      <c r="AL58" s="38"/>
      <c r="AM58" s="38"/>
      <c r="AN58" s="38"/>
      <c r="AO58" s="28">
        <v>8745.19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8">
        <v>-8745.19</v>
      </c>
      <c r="BJ58" s="28"/>
      <c r="BK58" s="28"/>
      <c r="BL58" s="28"/>
      <c r="BM58" s="28"/>
      <c r="BN58" s="28"/>
      <c r="BO58" s="28"/>
      <c r="BP58" s="28"/>
      <c r="BQ58" s="28"/>
      <c r="BR58"/>
      <c r="BS58"/>
      <c r="BT58"/>
      <c r="BU58"/>
    </row>
    <row r="59" spans="1:73" ht="12" customHeight="1">
      <c r="A59" s="40" t="s">
        <v>45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/>
      <c r="BS59"/>
      <c r="BT59"/>
      <c r="BU59"/>
    </row>
    <row r="60" spans="1:73" ht="12" customHeight="1">
      <c r="A60" s="36">
        <v>1</v>
      </c>
      <c r="B60" s="36"/>
      <c r="C60" s="37">
        <v>9216010</v>
      </c>
      <c r="D60" s="37"/>
      <c r="E60" s="37"/>
      <c r="F60" s="37"/>
      <c r="G60" s="37"/>
      <c r="H60" s="38" t="s">
        <v>74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 t="s">
        <v>46</v>
      </c>
      <c r="AE60" s="38"/>
      <c r="AF60" s="38"/>
      <c r="AG60" s="38" t="s">
        <v>43</v>
      </c>
      <c r="AH60" s="38"/>
      <c r="AI60" s="38"/>
      <c r="AJ60" s="38"/>
      <c r="AK60" s="38"/>
      <c r="AL60" s="38"/>
      <c r="AM60" s="38"/>
      <c r="AN60" s="38"/>
      <c r="AO60" s="28">
        <v>526.678</v>
      </c>
      <c r="AP60" s="28"/>
      <c r="AQ60" s="28"/>
      <c r="AR60" s="28"/>
      <c r="AS60" s="28"/>
      <c r="AT60" s="28"/>
      <c r="AU60" s="28"/>
      <c r="AV60" s="28"/>
      <c r="AW60" s="28"/>
      <c r="AX60" s="28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8">
        <v>-526.678</v>
      </c>
      <c r="BJ60" s="28"/>
      <c r="BK60" s="28"/>
      <c r="BL60" s="28"/>
      <c r="BM60" s="28"/>
      <c r="BN60" s="28"/>
      <c r="BO60" s="28"/>
      <c r="BP60" s="28"/>
      <c r="BQ60" s="28"/>
      <c r="BR60"/>
      <c r="BS60"/>
      <c r="BT60"/>
      <c r="BU60"/>
    </row>
    <row r="61" spans="1:73" ht="12" customHeight="1">
      <c r="A61" s="40" t="s">
        <v>41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/>
      <c r="BS61"/>
      <c r="BT61"/>
      <c r="BU61"/>
    </row>
    <row r="62" spans="1:73" ht="12" customHeight="1">
      <c r="A62" s="36">
        <v>1</v>
      </c>
      <c r="B62" s="36"/>
      <c r="C62" s="37">
        <v>9216010</v>
      </c>
      <c r="D62" s="37"/>
      <c r="E62" s="37"/>
      <c r="F62" s="37"/>
      <c r="G62" s="37"/>
      <c r="H62" s="38" t="s">
        <v>75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 t="s">
        <v>42</v>
      </c>
      <c r="AE62" s="38"/>
      <c r="AF62" s="38"/>
      <c r="AG62" s="38" t="s">
        <v>43</v>
      </c>
      <c r="AH62" s="38"/>
      <c r="AI62" s="38"/>
      <c r="AJ62" s="38"/>
      <c r="AK62" s="38"/>
      <c r="AL62" s="38"/>
      <c r="AM62" s="38"/>
      <c r="AN62" s="38"/>
      <c r="AO62" s="28">
        <v>100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8">
        <v>-100</v>
      </c>
      <c r="BJ62" s="28"/>
      <c r="BK62" s="28"/>
      <c r="BL62" s="28"/>
      <c r="BM62" s="28"/>
      <c r="BN62" s="28"/>
      <c r="BO62" s="28"/>
      <c r="BP62" s="28"/>
      <c r="BQ62" s="28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11.25" customHeight="1">
      <c r="A65" s="2" t="s">
        <v>47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 s="7" t="s">
        <v>48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2" t="s">
        <v>14</v>
      </c>
      <c r="BN65"/>
      <c r="BO65"/>
      <c r="BP65"/>
      <c r="BQ65"/>
      <c r="BR65"/>
      <c r="BS65"/>
      <c r="BT65"/>
      <c r="BU65"/>
    </row>
    <row r="66" spans="1:73" ht="11.25" customHeight="1">
      <c r="A66" s="29" t="s">
        <v>49</v>
      </c>
      <c r="B66" s="29"/>
      <c r="C66" s="29" t="s">
        <v>50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3" t="s">
        <v>51</v>
      </c>
      <c r="S66" s="33"/>
      <c r="T66" s="33"/>
      <c r="U66" s="33"/>
      <c r="V66" s="16" t="s">
        <v>52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 t="s">
        <v>53</v>
      </c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 t="s">
        <v>54</v>
      </c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 t="s">
        <v>55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/>
      <c r="BS66"/>
      <c r="BT66"/>
      <c r="BU66"/>
    </row>
    <row r="67" spans="1:73" ht="11.25" customHeight="1">
      <c r="A67" s="30"/>
      <c r="B67" s="31"/>
      <c r="C67" s="3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1"/>
      <c r="R67" s="34"/>
      <c r="S67" s="35"/>
      <c r="T67" s="35"/>
      <c r="U67" s="35"/>
      <c r="V67" s="16" t="s">
        <v>18</v>
      </c>
      <c r="W67" s="16"/>
      <c r="X67" s="16"/>
      <c r="Y67" s="16"/>
      <c r="Z67" s="16" t="s">
        <v>19</v>
      </c>
      <c r="AA67" s="16"/>
      <c r="AB67" s="16"/>
      <c r="AC67" s="16"/>
      <c r="AD67" s="16" t="s">
        <v>29</v>
      </c>
      <c r="AE67" s="16"/>
      <c r="AF67" s="16"/>
      <c r="AG67" s="16"/>
      <c r="AH67" s="16" t="s">
        <v>18</v>
      </c>
      <c r="AI67" s="16"/>
      <c r="AJ67" s="16"/>
      <c r="AK67" s="16"/>
      <c r="AL67" s="16" t="s">
        <v>19</v>
      </c>
      <c r="AM67" s="16"/>
      <c r="AN67" s="16"/>
      <c r="AO67" s="16"/>
      <c r="AP67" s="16" t="s">
        <v>29</v>
      </c>
      <c r="AQ67" s="16"/>
      <c r="AR67" s="16"/>
      <c r="AS67" s="16"/>
      <c r="AT67" s="16" t="s">
        <v>18</v>
      </c>
      <c r="AU67" s="16"/>
      <c r="AV67" s="16"/>
      <c r="AW67" s="16"/>
      <c r="AX67" s="16" t="s">
        <v>19</v>
      </c>
      <c r="AY67" s="16"/>
      <c r="AZ67" s="16"/>
      <c r="BA67" s="16"/>
      <c r="BB67" s="16" t="s">
        <v>29</v>
      </c>
      <c r="BC67" s="16"/>
      <c r="BD67" s="16"/>
      <c r="BE67" s="16"/>
      <c r="BF67" s="16" t="s">
        <v>18</v>
      </c>
      <c r="BG67" s="16"/>
      <c r="BH67" s="16"/>
      <c r="BI67" s="16"/>
      <c r="BJ67" s="16" t="s">
        <v>19</v>
      </c>
      <c r="BK67" s="16"/>
      <c r="BL67" s="16"/>
      <c r="BM67" s="16"/>
      <c r="BN67" s="16" t="s">
        <v>29</v>
      </c>
      <c r="BO67" s="16"/>
      <c r="BP67" s="16"/>
      <c r="BQ67" s="16"/>
      <c r="BR67"/>
      <c r="BS67"/>
      <c r="BT67"/>
      <c r="BU67"/>
    </row>
    <row r="68" spans="1:73" ht="11.25" customHeight="1">
      <c r="A68" s="49">
        <v>1</v>
      </c>
      <c r="B68" s="49"/>
      <c r="C68" s="49">
        <v>2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55">
        <v>3</v>
      </c>
      <c r="S68" s="55"/>
      <c r="T68" s="55"/>
      <c r="U68" s="55"/>
      <c r="V68" s="39">
        <v>4</v>
      </c>
      <c r="W68" s="39"/>
      <c r="X68" s="39"/>
      <c r="Y68" s="39"/>
      <c r="Z68" s="39">
        <v>5</v>
      </c>
      <c r="AA68" s="39"/>
      <c r="AB68" s="39"/>
      <c r="AC68" s="39"/>
      <c r="AD68" s="39">
        <v>6</v>
      </c>
      <c r="AE68" s="39"/>
      <c r="AF68" s="39"/>
      <c r="AG68" s="39"/>
      <c r="AH68" s="39">
        <v>7</v>
      </c>
      <c r="AI68" s="39"/>
      <c r="AJ68" s="39"/>
      <c r="AK68" s="39"/>
      <c r="AL68" s="39">
        <v>8</v>
      </c>
      <c r="AM68" s="39"/>
      <c r="AN68" s="39"/>
      <c r="AO68" s="39"/>
      <c r="AP68" s="39">
        <v>9</v>
      </c>
      <c r="AQ68" s="39"/>
      <c r="AR68" s="39"/>
      <c r="AS68" s="39"/>
      <c r="AT68" s="39">
        <v>10</v>
      </c>
      <c r="AU68" s="39"/>
      <c r="AV68" s="39"/>
      <c r="AW68" s="39"/>
      <c r="AX68" s="39">
        <v>11</v>
      </c>
      <c r="AY68" s="39"/>
      <c r="AZ68" s="39"/>
      <c r="BA68" s="39"/>
      <c r="BB68" s="39">
        <v>12</v>
      </c>
      <c r="BC68" s="39"/>
      <c r="BD68" s="39"/>
      <c r="BE68" s="39"/>
      <c r="BF68" s="39">
        <v>13</v>
      </c>
      <c r="BG68" s="39"/>
      <c r="BH68" s="39"/>
      <c r="BI68" s="39"/>
      <c r="BJ68" s="39">
        <v>14</v>
      </c>
      <c r="BK68" s="39"/>
      <c r="BL68" s="39"/>
      <c r="BM68" s="39"/>
      <c r="BN68" s="39">
        <v>15</v>
      </c>
      <c r="BO68" s="39"/>
      <c r="BP68" s="39"/>
      <c r="BQ68" s="39"/>
      <c r="BR68"/>
      <c r="BS68"/>
      <c r="BT68"/>
      <c r="BU68"/>
    </row>
    <row r="69" spans="1:73" ht="11.25" customHeight="1">
      <c r="A69" s="87" t="s">
        <v>56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/>
      <c r="BS69"/>
      <c r="BT69"/>
      <c r="BU69"/>
    </row>
    <row r="71" spans="1:73" ht="11.25" customHeight="1">
      <c r="A71" s="24" t="s">
        <v>57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2" customHeight="1">
      <c r="A74" s="25" t="s">
        <v>58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/>
      <c r="Z74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/>
      <c r="AO74"/>
      <c r="AP74"/>
      <c r="AQ74"/>
      <c r="AR74"/>
      <c r="AS74" s="48" t="s">
        <v>59</v>
      </c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7" t="s">
        <v>60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/>
      <c r="AN75"/>
      <c r="AO75"/>
      <c r="AP75"/>
      <c r="AQ75"/>
      <c r="AR75"/>
      <c r="AS75" s="17" t="s">
        <v>61</v>
      </c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/>
      <c r="BO75"/>
      <c r="BP75"/>
      <c r="BQ75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ht="12" customHeight="1">
      <c r="A78" s="25" t="s">
        <v>77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/>
      <c r="Z78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/>
      <c r="AO78"/>
      <c r="AP78"/>
      <c r="AQ78"/>
      <c r="AR78"/>
      <c r="AS78" s="48" t="s">
        <v>78</v>
      </c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/>
      <c r="BO78"/>
      <c r="BP78"/>
      <c r="BQ78"/>
      <c r="BR78"/>
      <c r="BS78"/>
      <c r="BT78"/>
      <c r="BU78"/>
    </row>
    <row r="79" spans="1:73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17" t="s">
        <v>60</v>
      </c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/>
      <c r="AN79"/>
      <c r="AO79"/>
      <c r="AP79"/>
      <c r="AQ79"/>
      <c r="AR79"/>
      <c r="AS79" s="17" t="s">
        <v>61</v>
      </c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/>
      <c r="BO79"/>
      <c r="BP79"/>
      <c r="BQ79"/>
      <c r="BR79"/>
      <c r="BS79"/>
      <c r="BT79"/>
      <c r="BU79"/>
    </row>
    <row r="80" spans="1:73" s="8" customFormat="1" ht="8.25" customHeight="1"/>
    <row r="81" spans="2:56" s="8" customFormat="1" ht="8.25" customHeight="1"/>
    <row r="82" spans="2:56" s="8" customFormat="1" ht="8.25" customHeight="1"/>
    <row r="83" spans="2:56" s="8" customFormat="1" ht="8.25" customHeight="1">
      <c r="B83" s="18"/>
      <c r="C83" s="18"/>
      <c r="D83" s="18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</sheetData>
  <mergeCells count="339"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27:B27"/>
    <mergeCell ref="C27:F27"/>
    <mergeCell ref="G27:J27"/>
    <mergeCell ref="K27:X27"/>
    <mergeCell ref="Y27:AD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R28:BU29"/>
    <mergeCell ref="AQ28:AU28"/>
    <mergeCell ref="AV28:AZ28"/>
    <mergeCell ref="BN29:BQ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A28:BE28"/>
    <mergeCell ref="BF28:BI28"/>
    <mergeCell ref="BJ28:BM28"/>
    <mergeCell ref="BN28:BQ28"/>
    <mergeCell ref="A38:AA38"/>
    <mergeCell ref="AB38:AF38"/>
    <mergeCell ref="AG38:AK38"/>
    <mergeCell ref="AL38:AP38"/>
    <mergeCell ref="AQ38:AU38"/>
    <mergeCell ref="A37:AA37"/>
    <mergeCell ref="AB37:AF37"/>
    <mergeCell ref="AG37:AK37"/>
    <mergeCell ref="AL37:AP37"/>
    <mergeCell ref="AQ37:AU37"/>
    <mergeCell ref="AV38:AZ38"/>
    <mergeCell ref="BA38:BE38"/>
    <mergeCell ref="BF38:BI38"/>
    <mergeCell ref="BJ38:BM38"/>
    <mergeCell ref="BN38:BQ38"/>
    <mergeCell ref="BN30:BQ30"/>
    <mergeCell ref="A35:AA36"/>
    <mergeCell ref="AB35:AP35"/>
    <mergeCell ref="AQ35:BE35"/>
    <mergeCell ref="BF35:BQ35"/>
    <mergeCell ref="BR38:BU38"/>
    <mergeCell ref="BA37:BE37"/>
    <mergeCell ref="BF37:BI37"/>
    <mergeCell ref="BJ37:BM37"/>
    <mergeCell ref="BN37:BQ37"/>
    <mergeCell ref="BR37:BU37"/>
    <mergeCell ref="AV37:AZ37"/>
    <mergeCell ref="BJ39:BM39"/>
    <mergeCell ref="BN39:BQ39"/>
    <mergeCell ref="BR39:BU39"/>
    <mergeCell ref="A39:AA39"/>
    <mergeCell ref="AB39:AF39"/>
    <mergeCell ref="AG39:AK39"/>
    <mergeCell ref="AL39:AP39"/>
    <mergeCell ref="AQ39:AU39"/>
    <mergeCell ref="AV39:AZ39"/>
    <mergeCell ref="A43:B43"/>
    <mergeCell ref="C43:G43"/>
    <mergeCell ref="H43:AC43"/>
    <mergeCell ref="AD43:AF43"/>
    <mergeCell ref="AG43:AN43"/>
    <mergeCell ref="AO43:AX43"/>
    <mergeCell ref="AY43:BH43"/>
    <mergeCell ref="BA39:BE39"/>
    <mergeCell ref="BF39:BI39"/>
    <mergeCell ref="BA40:BE40"/>
    <mergeCell ref="BF40:BI40"/>
    <mergeCell ref="BB67:BE67"/>
    <mergeCell ref="BF67:BI67"/>
    <mergeCell ref="V67:Y67"/>
    <mergeCell ref="Z67:AC67"/>
    <mergeCell ref="AD67:AG67"/>
    <mergeCell ref="AH67:AK67"/>
    <mergeCell ref="A61:BQ61"/>
    <mergeCell ref="A53:B53"/>
    <mergeCell ref="C53:G53"/>
    <mergeCell ref="A54:B54"/>
    <mergeCell ref="C54:G54"/>
    <mergeCell ref="H54:BQ54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7:BQ57"/>
    <mergeCell ref="A58:B58"/>
    <mergeCell ref="C58:G58"/>
    <mergeCell ref="AS78:BM78"/>
    <mergeCell ref="A40:AA40"/>
    <mergeCell ref="AB40:AF40"/>
    <mergeCell ref="AG40:AK40"/>
    <mergeCell ref="AL40:AP40"/>
    <mergeCell ref="AQ40:AU40"/>
    <mergeCell ref="AV40:AZ40"/>
    <mergeCell ref="AS74:BM74"/>
    <mergeCell ref="AX68:BA68"/>
    <mergeCell ref="BB68:BE68"/>
    <mergeCell ref="BF68:BI68"/>
    <mergeCell ref="BJ68:BM68"/>
    <mergeCell ref="A68:B68"/>
    <mergeCell ref="C68:Q68"/>
    <mergeCell ref="R68:U68"/>
    <mergeCell ref="A69:U69"/>
    <mergeCell ref="BJ67:BM67"/>
    <mergeCell ref="V68:Y68"/>
    <mergeCell ref="Z68:AC68"/>
    <mergeCell ref="AD68:AG68"/>
    <mergeCell ref="AH68:AK68"/>
    <mergeCell ref="AL68:AO68"/>
    <mergeCell ref="AP68:AS68"/>
    <mergeCell ref="AT68:AW68"/>
    <mergeCell ref="BJ40:BM40"/>
    <mergeCell ref="BN40:BQ40"/>
    <mergeCell ref="BR40:BU40"/>
    <mergeCell ref="H44:AC44"/>
    <mergeCell ref="AD44:AF44"/>
    <mergeCell ref="AG44:AN44"/>
    <mergeCell ref="AO44:AX44"/>
    <mergeCell ref="AY44:BH44"/>
    <mergeCell ref="BI43:BQ43"/>
    <mergeCell ref="BI44:BQ44"/>
    <mergeCell ref="A44:B44"/>
    <mergeCell ref="C44:G44"/>
    <mergeCell ref="AO47:AX47"/>
    <mergeCell ref="AY47:BH47"/>
    <mergeCell ref="BI47:BQ47"/>
    <mergeCell ref="A48:BQ48"/>
    <mergeCell ref="A49:B49"/>
    <mergeCell ref="C49:G49"/>
    <mergeCell ref="H49:AC49"/>
    <mergeCell ref="AD49:AF49"/>
    <mergeCell ref="AG49:AN49"/>
    <mergeCell ref="AO49:AX49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BI51:BQ51"/>
    <mergeCell ref="A52:BQ52"/>
    <mergeCell ref="H53:AC53"/>
    <mergeCell ref="AD53:AF53"/>
    <mergeCell ref="AG53:AN53"/>
    <mergeCell ref="AO53:AX53"/>
    <mergeCell ref="AY53:BH53"/>
    <mergeCell ref="BI53:BQ53"/>
    <mergeCell ref="AY49:BH49"/>
    <mergeCell ref="BI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H58:AC58"/>
    <mergeCell ref="AD58:AF58"/>
    <mergeCell ref="AG58:AN58"/>
    <mergeCell ref="AO58:AX58"/>
    <mergeCell ref="AY58:BH58"/>
    <mergeCell ref="BI58:BQ58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H69:AK69"/>
    <mergeCell ref="AL69:AO69"/>
    <mergeCell ref="AP69:AS69"/>
    <mergeCell ref="AY62:BH62"/>
    <mergeCell ref="BI62:BQ62"/>
    <mergeCell ref="A66:B67"/>
    <mergeCell ref="C66:Q67"/>
    <mergeCell ref="R66:U67"/>
    <mergeCell ref="V66:AG66"/>
    <mergeCell ref="AH66:AS66"/>
    <mergeCell ref="AT66:BE66"/>
    <mergeCell ref="BF66:BQ66"/>
    <mergeCell ref="A62:B62"/>
    <mergeCell ref="C62:G62"/>
    <mergeCell ref="H62:AC62"/>
    <mergeCell ref="AD62:AF62"/>
    <mergeCell ref="AG62:AN62"/>
    <mergeCell ref="AO62:AX62"/>
    <mergeCell ref="BN68:BQ68"/>
    <mergeCell ref="BN67:BQ67"/>
    <mergeCell ref="AL67:AO67"/>
    <mergeCell ref="AP67:AS67"/>
    <mergeCell ref="AT67:AW67"/>
    <mergeCell ref="AX67:BA67"/>
    <mergeCell ref="AA79:AL79"/>
    <mergeCell ref="AS79:BM79"/>
    <mergeCell ref="B83:D83"/>
    <mergeCell ref="G83:BD83"/>
    <mergeCell ref="A29:B29"/>
    <mergeCell ref="C29:F29"/>
    <mergeCell ref="G29:J29"/>
    <mergeCell ref="K29:X29"/>
    <mergeCell ref="A71:BQ71"/>
    <mergeCell ref="A74:X74"/>
    <mergeCell ref="AA74:AM74"/>
    <mergeCell ref="AA75:AL75"/>
    <mergeCell ref="AS75:BM75"/>
    <mergeCell ref="A78:X78"/>
    <mergeCell ref="AA78:AM78"/>
    <mergeCell ref="AT69:AW69"/>
    <mergeCell ref="AX69:BA69"/>
    <mergeCell ref="BB69:BE69"/>
    <mergeCell ref="BF69:BI69"/>
    <mergeCell ref="BJ69:BM69"/>
    <mergeCell ref="BN69:BQ69"/>
    <mergeCell ref="V69:Y69"/>
    <mergeCell ref="Z69:AC69"/>
    <mergeCell ref="AD69:AG69"/>
    <mergeCell ref="BR35:BU36"/>
    <mergeCell ref="A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AV36:AZ36"/>
    <mergeCell ref="BA36:BE36"/>
    <mergeCell ref="BF36:BI36"/>
    <mergeCell ref="BJ36:BM36"/>
    <mergeCell ref="BN36:BQ36"/>
    <mergeCell ref="AB36:AF36"/>
    <mergeCell ref="AG36:AK36"/>
    <mergeCell ref="AL36:AP36"/>
    <mergeCell ref="AQ36:AU36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2018-02-01T08:07:47Z</dcterms:modified>
</cp:coreProperties>
</file>