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904" tabRatio="0" activeTab="0"/>
  </bookViews>
  <sheets>
    <sheet name="TDSheet" sheetId="1" r:id="rId1"/>
  </sheets>
  <definedNames/>
  <calcPr fullCalcOnLoad="1" refMode="R1C1"/>
</workbook>
</file>

<file path=xl/sharedStrings.xml><?xml version="1.0" encoding="utf-8"?>
<sst xmlns="http://schemas.openxmlformats.org/spreadsheetml/2006/main" count="159" uniqueCount="93">
  <si>
    <t>Затверджено</t>
  </si>
  <si>
    <t>Наказ Міністерства фінансів України</t>
  </si>
  <si>
    <t>26.08.2014  № 836</t>
  </si>
  <si>
    <t>"(у редакції наказу Міністерства фінансів України 
від 29.12.2018 року № 1209)"</t>
  </si>
  <si>
    <t>Звіт</t>
  </si>
  <si>
    <t>1.</t>
  </si>
  <si>
    <t>Виконавчий комітет Миколаївської міської ради</t>
  </si>
  <si>
    <t>(Код)</t>
  </si>
  <si>
    <t>(найменування головного розпорядника)</t>
  </si>
  <si>
    <t>2.</t>
  </si>
  <si>
    <t xml:space="preserve">(найменування відповідального виконавця) </t>
  </si>
  <si>
    <t>3.</t>
  </si>
  <si>
    <t>Керівництво і управління у відповідній сфері у містах (місті Києві), селищах, селах, об’єднаних територіальних громадах</t>
  </si>
  <si>
    <t>(КФКВК)</t>
  </si>
  <si>
    <t>(найменування бюджетної програми)</t>
  </si>
  <si>
    <t>4. Цілі державної політики, на досягнення яких спрямовано реалізацію бюджетної програми</t>
  </si>
  <si>
    <t>№ з/п</t>
  </si>
  <si>
    <t>Ціль державної політики</t>
  </si>
  <si>
    <t>Забезпечення діяльності виконавчих органів місцевого самоврядування по виконанню власних та делегованих повноважень</t>
  </si>
  <si>
    <t>5. Мета бюджетної програми</t>
  </si>
  <si>
    <t>6. Завдання бюджетної програми</t>
  </si>
  <si>
    <t>Завдання</t>
  </si>
  <si>
    <t>Здійснення  наданих законодавством повноважень у сфері місцевого самоврядування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</si>
  <si>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</si>
  <si>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</si>
  <si>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 *</t>
  </si>
  <si>
    <t xml:space="preserve">Затверджено у паспорті бюджетної програми </t>
  </si>
  <si>
    <t>Касові видатки (надані кредити з бюджету)</t>
  </si>
  <si>
    <t>Відхилення</t>
  </si>
  <si>
    <t>загальний фонд</t>
  </si>
  <si>
    <t>спеціальний фонд</t>
  </si>
  <si>
    <t>усього</t>
  </si>
  <si>
    <t>Придбання обладнання та предметів довгострокового користування</t>
  </si>
  <si>
    <t>Усього</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</si>
  <si>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</si>
  <si>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Завдання 1:  Відхилення виникло внаслідок економії бюджетних коштів по придбанню пального, при проведенні тендерів на закупівлю послуг, по сплаті  комунальних послуг та видатків на відрядження.</t>
  </si>
  <si>
    <t>Завдання 2:  Відхилення виникло внаслідок економії бюджетних коштів при проведенні тендерів.</t>
  </si>
  <si>
    <t>8. Видатки (надані кредити з бюджету) на реалізацію місцевих/регіональних програм, які виконуються в межах бюджетної програми</t>
  </si>
  <si>
    <t xml:space="preserve">Найменування місцевої/регіональної програми </t>
  </si>
  <si>
    <t>Касові видатки (надані кредити)</t>
  </si>
  <si>
    <t>Програма розвитку місцевого самоврядування у місті Миколаєві на 2016-2019 роки</t>
  </si>
  <si>
    <t>9. Результативні показники бюджетної програми та аналіз їх виконання:</t>
  </si>
  <si>
    <t>Показники</t>
  </si>
  <si>
    <t>Одниця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</si>
  <si>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</si>
  <si>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</si>
  <si>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</si>
  <si>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Кількість штатних одиниць</t>
  </si>
  <si>
    <t>шт.од</t>
  </si>
  <si>
    <t>штатний розпис</t>
  </si>
  <si>
    <t>Пояснення щодо причин розбіжностей між затвердженими та досягнутими результативними показниками</t>
  </si>
  <si>
    <t>Відхилення виникло внаслідок наявних вакантних посад.</t>
  </si>
  <si>
    <t>продукту</t>
  </si>
  <si>
    <t>Кількість отриманих листів, звернень, заяв, скарг</t>
  </si>
  <si>
    <t>од.</t>
  </si>
  <si>
    <t>журнал реєстрації</t>
  </si>
  <si>
    <t>Розбіжність між затвердженими та досягнутими показниками виникла у зв`язку з погіршенням становища в державі, збільшилась кількість скарг, звернень щодо соціальних та комунальних питань та створення ОСББ, звернень депутатів та інформаційних запитів.</t>
  </si>
  <si>
    <t>Кількість прийнятих нормативно-правових актів</t>
  </si>
  <si>
    <t>Відхилення виникло у зв`язку з виробничою необхідністю та поділом великих за обсягом рішень на частини, було прийнято більше рішень та розпоряджень .</t>
  </si>
  <si>
    <t>ефективності</t>
  </si>
  <si>
    <t>Кількість виконаних листів, звернень, заяв, скарг на одного працівника</t>
  </si>
  <si>
    <t>розрахунок</t>
  </si>
  <si>
    <t>Розбіжність між затвердженими та досягнутими показниками виникла  внаслідок  наявності вакантних посад та  збільшення кількості прийнятих листів, скарг та звернень збільшилась кількість виконаних листів. скарг та звернень на одного працівника.</t>
  </si>
  <si>
    <t>Кількість прийнятих нормативно-правових актів на одного працівника</t>
  </si>
  <si>
    <t>Розбіжність між затвердженими та досягнутими показниками виникла  внаслідок  наявності вакантних посад та збільшення кількості прийнятих нормативно правових актів збільшилась кількість виконаних рішень та розпоряджень на одного працівника.</t>
  </si>
  <si>
    <t>витрати на утримання однієї штатної одиниці</t>
  </si>
  <si>
    <t>Розбіжність між затвердженими та досягнутими показниками виникла  внаслідок  наявності  вакантних посад економного використання бюджетних коштів збільшились витрати на утримання однієї штатної одиниці.</t>
  </si>
  <si>
    <t>обсяг витрат на придбання обладнання і предметів довгострокового користування</t>
  </si>
  <si>
    <t>Відхилення виникло внаслідок економії бюджетних коштів при проведенні тендерів.</t>
  </si>
  <si>
    <t>Кількість одиниць придбаного обладнання</t>
  </si>
  <si>
    <t>договір</t>
  </si>
  <si>
    <t>Відхилення виникло внаслідок економії бюджетних коштів було придбано обладнання більше ніж планувалось.</t>
  </si>
  <si>
    <t>середні витрати на одиницю придбаного обладнання</t>
  </si>
  <si>
    <t>Відхилення в середніх витратах на одиницю придбаного обладнання виникло внаслідок збільшення кількості придбаного обладнання та економії бюджетних коштів при проведенні тендерів.</t>
  </si>
  <si>
    <t>якості</t>
  </si>
  <si>
    <t>Економія коштів на рік, що виникла за результатами впровадження в експлуатацію придбаного обладнання</t>
  </si>
  <si>
    <t>тис.грн</t>
  </si>
  <si>
    <t>Відхилення відсутнє</t>
  </si>
  <si>
    <t>Аналіз стану виконання результативних показників</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</si>
  <si>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</si>
  <si>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</si>
  <si>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Перший заступник Миколаївського міського голови</t>
  </si>
  <si>
    <t>В.І. Криленко</t>
  </si>
  <si>
    <t>(підпис)</t>
  </si>
  <si>
    <t>(ініціали та прізвище)</t>
  </si>
  <si>
    <t>Начальник відділу бухгалтерського обліку ММР</t>
  </si>
  <si>
    <t>І.М. Щербакова</t>
  </si>
  <si>
    <t>Керівництво і управління у сфері місцевого самоврядування</t>
  </si>
  <si>
    <t>рішення міської ради</t>
  </si>
  <si>
    <t>Затверджені кошти у 2019 році  по спеціальному фонду бюджету за  Програмою розвитку місцевого самоврядування у місті Миколаєві на 2016-2019 роки в сумі 1 582 000 грн. були використані  не в повному обсязі, залишок в  сумі  45527,36 грн. виник внаслідок економії бюджетних коштів при проведенні тендерів.</t>
  </si>
  <si>
    <t xml:space="preserve">Затверджені кошти у 2019 році  по загальному фонду бюджету за  Програмою розвитку місцевого самоврядування у місті Миколаєві на 2016-2019 роки в сумі 5 063 000 грн. були використані  не в повному обсязі, залишок   коштів в сумі 581117,45 грн. виник в наслідок економії коштів: по оплаті комунальних послуг - 530657,14 грн.:в тому числі оплата теплопостачання - 61120,82 грн. - у звязку з коротким опалювальним періодом, внаслідок аномально високою температурою, та стабільною ціною на теплоносії; оплата водопостачання - 25511,41 грн.  - економія виникла внаслідок зменшення обсягу використання води після проведення ремонту мереж; оплата електроенергії - 155200,0 грн. - у звязку з тим,що в 2019 році відбулися зміни на ринку електроенергії; оплата природного газу - 288104,0 грн. -   у звязку з коротким опалювальним періодом, внаслідок аномально високою температурою, та зменшенням ціни на газ протягом 2019 року; вивіз ТПВ - 718,91 грн. - еокномне використання бюджетних коштів; по представницьким витратам - 23430,65  грн. - економія коштів виникла внаслідок зменшення прийомів іноземних делегацій за рахунок представницьких витрат; по оплаті періодичних видань - 27533,66 грн - економія виникла внаслідок зменшення кількості примірників та переліку видань. 
</t>
  </si>
  <si>
    <t>про виконання паспорта бюджетної програми місцевого бюджету на 2019 рік</t>
  </si>
  <si>
    <t xml:space="preserve">У 2019 році по  виконавчому комітету ММР  12 одиниць вакантних посад.
У зв`язку з погіршенням становища в державі, збільшилась кількість скарг, звернень щодо соціальних та комунальних питань та створення ОСББ, звернень депутатів та інформаційних запитів на 3182 одиниці, та на  24 одиниці  на одного працівника .
У зв`язку з виробничою необхідністю та поділом великих за обсягом рішень на частини, було прийнято більше рішень та розпоряджень на 671 одиницю та на 4 одиниці. на одного працівника .
 Внаслідок  наявності  вакантних посад та економного використання бюджетних коштів збільшились витрати на утримання однієї штатної одиниці на 13,7195 тис.грн. по загальному фонду та 0,0,062 тис. грн. по спеціальному фонду у звязку із збільшенням надходжень.
Внаслідок економії бюджетних коштів на суму 45527,36 грн. при проведенні тендерів на придбання обладнання та предметів довгострокового користування  виконавчим комітетом ММР було придбано обладнання на 47 одиниць більше ніж планувалось, з середніми витратами на одиницю придбаного обладнання меншими від запланованих на 8324 грн. 
</t>
  </si>
</sst>
</file>

<file path=xl/styles.xml><?xml version="1.0" encoding="utf-8"?>
<styleSheet xmlns="http://schemas.openxmlformats.org/spreadsheetml/2006/main">
  <numFmts count="1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000"/>
    <numFmt numFmtId="165" formatCode="0000000&quot;  &quot;"/>
    <numFmt numFmtId="166" formatCode="0000&quot;    &quot;"/>
    <numFmt numFmtId="167" formatCode="00000000"/>
    <numFmt numFmtId="168" formatCode="000000000"/>
    <numFmt numFmtId="169" formatCode="0.000"/>
  </numFmts>
  <fonts count="9">
    <font>
      <sz val="8"/>
      <name val="Arial"/>
      <family val="2"/>
    </font>
    <font>
      <sz val="12"/>
      <name val="Arial"/>
      <family val="0"/>
    </font>
    <font>
      <b/>
      <sz val="8"/>
      <name val="Arial"/>
      <family val="0"/>
    </font>
    <font>
      <b/>
      <i/>
      <sz val="8"/>
      <name val="Arial"/>
      <family val="0"/>
    </font>
    <font>
      <sz val="7"/>
      <name val="Arial"/>
      <family val="0"/>
    </font>
    <font>
      <b/>
      <sz val="9"/>
      <name val="Arial"/>
      <family val="0"/>
    </font>
    <font>
      <i/>
      <sz val="8"/>
      <name val="Arial"/>
      <family val="0"/>
    </font>
    <font>
      <i/>
      <sz val="9"/>
      <name val="Arial"/>
      <family val="0"/>
    </font>
    <font>
      <sz val="6"/>
      <name val="Arial"/>
      <family val="0"/>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thin"/>
      <right>
        <color indexed="63"/>
      </right>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color indexed="63"/>
      </top>
      <bottom>
        <color indexed="63"/>
      </bottom>
    </border>
    <border>
      <left style="thin"/>
      <right style="medium"/>
      <top style="medium"/>
      <bottom style="thin"/>
    </border>
    <border>
      <left style="medium"/>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color indexed="63"/>
      </right>
      <top>
        <color indexed="63"/>
      </top>
      <bottom style="thin"/>
    </border>
    <border>
      <left style="thin"/>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bottom style="thin"/>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28">
    <xf numFmtId="0" fontId="0" fillId="0" borderId="0" xfId="0" applyAlignment="1">
      <alignment/>
    </xf>
    <xf numFmtId="0" fontId="0" fillId="0" borderId="0" xfId="0" applyAlignment="1">
      <alignment horizontal="left"/>
    </xf>
    <xf numFmtId="0" fontId="0" fillId="0" borderId="0" xfId="0" applyAlignment="1">
      <alignment horizontal="left"/>
    </xf>
    <xf numFmtId="0" fontId="0" fillId="0" borderId="0" xfId="0" applyNumberFormat="1" applyAlignment="1">
      <alignment horizontal="left" wrapText="1"/>
    </xf>
    <xf numFmtId="0" fontId="0" fillId="0" borderId="1" xfId="0" applyNumberFormat="1" applyFont="1" applyAlignment="1">
      <alignment horizontal="left" wrapText="1"/>
    </xf>
    <xf numFmtId="0" fontId="0" fillId="2" borderId="0" xfId="0" applyNumberFormat="1" applyAlignment="1">
      <alignment horizontal="left"/>
    </xf>
    <xf numFmtId="0" fontId="0" fillId="2" borderId="0" xfId="0" applyNumberFormat="1" applyAlignment="1">
      <alignment horizontal="left" wrapText="1"/>
    </xf>
    <xf numFmtId="0" fontId="0" fillId="2" borderId="2" xfId="0" applyNumberFormat="1" applyFont="1" applyAlignment="1">
      <alignment horizontal="left" vertical="center"/>
    </xf>
    <xf numFmtId="0" fontId="0" fillId="2" borderId="2" xfId="0" applyNumberFormat="1" applyFont="1" applyAlignment="1">
      <alignment horizontal="left"/>
    </xf>
    <xf numFmtId="0" fontId="2" fillId="0" borderId="0" xfId="0" applyAlignment="1">
      <alignment horizontal="left"/>
    </xf>
    <xf numFmtId="0" fontId="0" fillId="2" borderId="0" xfId="0" applyNumberFormat="1" applyAlignment="1">
      <alignment horizontal="left"/>
    </xf>
    <xf numFmtId="0" fontId="8" fillId="0" borderId="0" xfId="0" applyAlignment="1">
      <alignment horizontal="left"/>
    </xf>
    <xf numFmtId="0" fontId="2" fillId="0" borderId="3" xfId="0" applyBorder="1" applyAlignment="1">
      <alignment horizontal="left"/>
    </xf>
    <xf numFmtId="0" fontId="6" fillId="0" borderId="4" xfId="0" applyNumberFormat="1" applyFont="1" applyBorder="1" applyAlignment="1">
      <alignment horizontal="left" wrapText="1"/>
    </xf>
    <xf numFmtId="0" fontId="6" fillId="0" borderId="5" xfId="0" applyNumberFormat="1" applyFont="1" applyBorder="1" applyAlignment="1">
      <alignment horizontal="left" wrapText="1"/>
    </xf>
    <xf numFmtId="0" fontId="0" fillId="0" borderId="0" xfId="0" applyNumberFormat="1" applyFont="1" applyBorder="1" applyAlignment="1">
      <alignment horizontal="left" wrapText="1"/>
    </xf>
    <xf numFmtId="167" fontId="8" fillId="0" borderId="0" xfId="0" applyAlignment="1">
      <alignment horizontal="left"/>
    </xf>
    <xf numFmtId="0" fontId="8" fillId="0" borderId="0" xfId="0" applyAlignment="1">
      <alignment horizontal="left"/>
    </xf>
    <xf numFmtId="168" fontId="8" fillId="0" borderId="0" xfId="0" applyAlignment="1">
      <alignment horizontal="left"/>
    </xf>
    <xf numFmtId="0" fontId="7" fillId="0" borderId="0" xfId="0" applyNumberFormat="1" applyAlignment="1">
      <alignment horizontal="left" wrapText="1"/>
    </xf>
    <xf numFmtId="0" fontId="7" fillId="0" borderId="1" xfId="0" applyFont="1" applyAlignment="1">
      <alignment horizontal="left"/>
    </xf>
    <xf numFmtId="0" fontId="7" fillId="0" borderId="0" xfId="0" applyNumberFormat="1" applyAlignment="1">
      <alignment horizontal="center"/>
    </xf>
    <xf numFmtId="0" fontId="0" fillId="0" borderId="2" xfId="0" applyNumberFormat="1" applyFont="1" applyAlignment="1">
      <alignment horizontal="center" vertical="top"/>
    </xf>
    <xf numFmtId="0" fontId="0" fillId="0" borderId="0" xfId="0" applyFont="1" applyBorder="1" applyAlignment="1">
      <alignment horizontal="left"/>
    </xf>
    <xf numFmtId="0" fontId="0" fillId="0" borderId="0" xfId="0" applyNumberFormat="1" applyAlignment="1">
      <alignment horizontal="left" wrapText="1"/>
    </xf>
    <xf numFmtId="0" fontId="0" fillId="0" borderId="0" xfId="0" applyNumberFormat="1" applyFont="1" applyAlignment="1">
      <alignment horizontal="left" wrapText="1"/>
    </xf>
    <xf numFmtId="0" fontId="0" fillId="0" borderId="0" xfId="0" applyNumberFormat="1" applyFont="1" applyBorder="1" applyAlignment="1">
      <alignment horizontal="left" wrapText="1"/>
    </xf>
    <xf numFmtId="0" fontId="0" fillId="0" borderId="0" xfId="0" applyNumberFormat="1" applyBorder="1" applyAlignment="1">
      <alignment horizontal="left" wrapText="1"/>
    </xf>
    <xf numFmtId="0" fontId="2" fillId="0" borderId="6" xfId="0" applyBorder="1" applyAlignment="1">
      <alignment horizontal="left"/>
    </xf>
    <xf numFmtId="0" fontId="2" fillId="0" borderId="0" xfId="0" applyBorder="1" applyAlignment="1">
      <alignment horizontal="left"/>
    </xf>
    <xf numFmtId="0" fontId="6" fillId="0" borderId="7" xfId="0" applyNumberFormat="1" applyFont="1" applyBorder="1" applyAlignment="1">
      <alignment horizontal="left" wrapText="1"/>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0" fillId="0" borderId="11" xfId="0" applyNumberFormat="1" applyBorder="1" applyAlignment="1">
      <alignment horizontal="left" wrapText="1"/>
    </xf>
    <xf numFmtId="0" fontId="0" fillId="0" borderId="12" xfId="0" applyNumberFormat="1" applyFont="1" applyBorder="1" applyAlignment="1">
      <alignment horizontal="left" wrapText="1"/>
    </xf>
    <xf numFmtId="0" fontId="0" fillId="0" borderId="13" xfId="0" applyNumberFormat="1" applyFont="1" applyBorder="1" applyAlignment="1">
      <alignment horizontal="left" wrapText="1"/>
    </xf>
    <xf numFmtId="0" fontId="0" fillId="2" borderId="9" xfId="0" applyNumberFormat="1" applyFont="1" applyBorder="1" applyAlignment="1">
      <alignment horizontal="right" vertical="center"/>
    </xf>
    <xf numFmtId="0" fontId="0" fillId="2" borderId="10" xfId="0" applyNumberFormat="1" applyFont="1" applyBorder="1" applyAlignment="1">
      <alignment horizontal="right" vertical="center"/>
    </xf>
    <xf numFmtId="0" fontId="5" fillId="0" borderId="8" xfId="0" applyNumberFormat="1" applyFont="1" applyBorder="1" applyAlignment="1">
      <alignment horizontal="left" wrapText="1"/>
    </xf>
    <xf numFmtId="0" fontId="5" fillId="0" borderId="9" xfId="0" applyNumberFormat="1" applyFont="1" applyBorder="1" applyAlignment="1">
      <alignment horizontal="left" wrapText="1"/>
    </xf>
    <xf numFmtId="0" fontId="5" fillId="0" borderId="10" xfId="0" applyNumberFormat="1" applyFont="1" applyBorder="1" applyAlignment="1">
      <alignment horizontal="left" wrapText="1"/>
    </xf>
    <xf numFmtId="1" fontId="0" fillId="2" borderId="8" xfId="0" applyNumberFormat="1" applyFont="1" applyBorder="1" applyAlignment="1">
      <alignment horizontal="right"/>
    </xf>
    <xf numFmtId="1" fontId="0" fillId="2" borderId="9" xfId="0" applyNumberFormat="1" applyFont="1" applyBorder="1" applyAlignment="1">
      <alignment horizontal="right"/>
    </xf>
    <xf numFmtId="0" fontId="0" fillId="2" borderId="9" xfId="0" applyNumberFormat="1" applyFont="1" applyBorder="1" applyAlignment="1">
      <alignment horizontal="left" wrapText="1"/>
    </xf>
    <xf numFmtId="169" fontId="0" fillId="2" borderId="9" xfId="0" applyNumberFormat="1" applyFont="1" applyBorder="1" applyAlignment="1">
      <alignment horizontal="right" vertical="center"/>
    </xf>
    <xf numFmtId="169" fontId="0" fillId="2" borderId="10" xfId="0" applyNumberFormat="1" applyFont="1" applyBorder="1" applyAlignment="1">
      <alignment horizontal="right" vertical="center"/>
    </xf>
    <xf numFmtId="1" fontId="0" fillId="2" borderId="9" xfId="0" applyNumberFormat="1" applyFont="1" applyBorder="1" applyAlignment="1">
      <alignment horizontal="right" vertical="center"/>
    </xf>
    <xf numFmtId="1" fontId="0" fillId="2" borderId="10" xfId="0" applyNumberFormat="1" applyFont="1" applyBorder="1" applyAlignment="1">
      <alignment horizontal="right" vertical="center"/>
    </xf>
    <xf numFmtId="2" fontId="0" fillId="2" borderId="9" xfId="0" applyNumberFormat="1" applyFont="1" applyBorder="1" applyAlignment="1">
      <alignment horizontal="right" vertical="center"/>
    </xf>
    <xf numFmtId="2" fontId="0" fillId="2" borderId="10" xfId="0" applyNumberFormat="1" applyFont="1" applyBorder="1" applyAlignment="1">
      <alignment horizontal="right" vertical="center"/>
    </xf>
    <xf numFmtId="4" fontId="0" fillId="2" borderId="9" xfId="0" applyNumberFormat="1" applyFont="1" applyBorder="1" applyAlignment="1">
      <alignment horizontal="right" vertical="center"/>
    </xf>
    <xf numFmtId="1" fontId="5" fillId="0" borderId="8" xfId="0" applyNumberFormat="1" applyFont="1" applyBorder="1" applyAlignment="1">
      <alignment horizontal="right"/>
    </xf>
    <xf numFmtId="1" fontId="5" fillId="0" borderId="9" xfId="0" applyNumberFormat="1" applyFont="1" applyBorder="1" applyAlignment="1">
      <alignment horizontal="right"/>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169" fontId="6" fillId="0" borderId="4" xfId="0" applyNumberFormat="1" applyFont="1" applyBorder="1" applyAlignment="1">
      <alignment horizontal="left" wrapText="1"/>
    </xf>
    <xf numFmtId="169" fontId="6" fillId="0" borderId="5" xfId="0" applyNumberFormat="1" applyFont="1" applyBorder="1" applyAlignment="1">
      <alignment horizontal="left" wrapText="1"/>
    </xf>
    <xf numFmtId="169" fontId="6" fillId="0" borderId="7" xfId="0" applyNumberFormat="1" applyFont="1" applyBorder="1" applyAlignment="1">
      <alignment horizontal="left" wrapText="1"/>
    </xf>
    <xf numFmtId="169" fontId="0" fillId="2" borderId="8" xfId="0" applyNumberFormat="1" applyFont="1" applyBorder="1" applyAlignment="1">
      <alignment horizontal="right"/>
    </xf>
    <xf numFmtId="169" fontId="0" fillId="2" borderId="9" xfId="0" applyNumberFormat="1" applyFont="1" applyBorder="1" applyAlignment="1">
      <alignment horizontal="right"/>
    </xf>
    <xf numFmtId="169" fontId="0" fillId="2" borderId="9" xfId="0" applyNumberFormat="1" applyFont="1" applyBorder="1" applyAlignment="1">
      <alignment horizontal="left" wrapText="1"/>
    </xf>
    <xf numFmtId="3" fontId="0" fillId="2" borderId="9" xfId="0" applyNumberFormat="1" applyFont="1" applyBorder="1" applyAlignment="1">
      <alignment horizontal="right" vertical="center"/>
    </xf>
    <xf numFmtId="3" fontId="0" fillId="2" borderId="10" xfId="0" applyNumberFormat="1" applyFont="1" applyBorder="1" applyAlignment="1">
      <alignment horizontal="right" vertical="center"/>
    </xf>
    <xf numFmtId="1" fontId="0" fillId="0" borderId="14" xfId="0" applyNumberFormat="1" applyFont="1" applyBorder="1" applyAlignment="1">
      <alignment horizontal="center" vertical="center" wrapText="1"/>
    </xf>
    <xf numFmtId="1" fontId="0" fillId="0" borderId="15" xfId="0" applyNumberFormat="1" applyFont="1" applyBorder="1" applyAlignment="1">
      <alignment horizontal="center" vertical="center" wrapText="1"/>
    </xf>
    <xf numFmtId="0" fontId="0" fillId="0" borderId="5"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1"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6"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0" fillId="0" borderId="20"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4" fillId="0" borderId="0" xfId="0" applyNumberFormat="1" applyBorder="1" applyAlignment="1">
      <alignment horizontal="center" vertical="center" wrapText="1"/>
    </xf>
    <xf numFmtId="4" fontId="2" fillId="0" borderId="9" xfId="0" applyNumberFormat="1" applyFont="1" applyAlignment="1">
      <alignment horizontal="right" vertical="center"/>
    </xf>
    <xf numFmtId="0" fontId="0" fillId="0" borderId="0" xfId="0" applyAlignment="1">
      <alignment horizontal="left"/>
    </xf>
    <xf numFmtId="0" fontId="2" fillId="0" borderId="9" xfId="0" applyFont="1" applyAlignment="1">
      <alignment horizontal="left"/>
    </xf>
    <xf numFmtId="4" fontId="3" fillId="2" borderId="9" xfId="0" applyNumberFormat="1" applyFont="1" applyAlignment="1">
      <alignment horizontal="right" vertical="center"/>
    </xf>
    <xf numFmtId="1" fontId="0" fillId="0" borderId="15" xfId="0" applyNumberFormat="1" applyFont="1" applyAlignment="1">
      <alignment horizontal="center"/>
    </xf>
    <xf numFmtId="1" fontId="0" fillId="0" borderId="14" xfId="0" applyNumberFormat="1" applyFont="1" applyAlignment="1">
      <alignment horizontal="center"/>
    </xf>
    <xf numFmtId="1" fontId="0" fillId="2" borderId="9" xfId="0" applyNumberFormat="1" applyFont="1" applyAlignment="1">
      <alignment horizontal="right"/>
    </xf>
    <xf numFmtId="0" fontId="3" fillId="2" borderId="9" xfId="0" applyNumberFormat="1" applyFont="1" applyAlignment="1">
      <alignment horizontal="left" wrapText="1"/>
    </xf>
    <xf numFmtId="1" fontId="0" fillId="0" borderId="16" xfId="0" applyFont="1" applyAlignment="1">
      <alignment horizontal="left"/>
    </xf>
    <xf numFmtId="0" fontId="0" fillId="0" borderId="21" xfId="0" applyNumberFormat="1" applyFont="1" applyAlignment="1">
      <alignment horizontal="center" vertical="center" wrapText="1"/>
    </xf>
    <xf numFmtId="0" fontId="0" fillId="0" borderId="9" xfId="0" applyNumberFormat="1" applyFont="1" applyAlignment="1">
      <alignment horizontal="center" vertical="center" wrapText="1"/>
    </xf>
    <xf numFmtId="0" fontId="0" fillId="0" borderId="10" xfId="0" applyNumberFormat="1" applyFont="1" applyAlignment="1">
      <alignment horizontal="center" vertical="center" wrapText="1"/>
    </xf>
    <xf numFmtId="0" fontId="0" fillId="0" borderId="22" xfId="0" applyNumberFormat="1" applyFont="1" applyAlignment="1">
      <alignment horizontal="center" vertical="center"/>
    </xf>
    <xf numFmtId="0" fontId="0" fillId="0" borderId="23" xfId="0" applyNumberFormat="1" applyFont="1" applyAlignment="1">
      <alignment horizontal="center" vertical="center"/>
    </xf>
    <xf numFmtId="0" fontId="0" fillId="0" borderId="24" xfId="0" applyNumberFormat="1" applyFont="1" applyAlignment="1">
      <alignment horizontal="center" vertical="center"/>
    </xf>
    <xf numFmtId="0" fontId="0" fillId="0" borderId="25" xfId="0" applyNumberFormat="1" applyFont="1" applyAlignment="1">
      <alignment horizontal="center" vertical="center" wrapText="1"/>
    </xf>
    <xf numFmtId="0" fontId="0" fillId="0" borderId="26" xfId="0" applyNumberFormat="1" applyFont="1" applyAlignment="1">
      <alignment horizontal="center" vertical="center" wrapText="1"/>
    </xf>
    <xf numFmtId="0" fontId="0" fillId="0" borderId="1" xfId="0" applyNumberFormat="1" applyFont="1" applyAlignment="1">
      <alignment horizontal="center" vertical="center" wrapText="1"/>
    </xf>
    <xf numFmtId="0" fontId="0" fillId="0" borderId="24" xfId="0" applyNumberFormat="1" applyFont="1" applyAlignment="1">
      <alignment horizontal="center" vertical="center" wrapText="1"/>
    </xf>
    <xf numFmtId="0" fontId="0" fillId="0" borderId="27" xfId="0" applyNumberFormat="1" applyFont="1" applyAlignment="1">
      <alignment horizontal="center" vertical="center" wrapText="1"/>
    </xf>
    <xf numFmtId="0" fontId="0" fillId="2" borderId="28" xfId="0" applyNumberFormat="1" applyFont="1" applyAlignment="1">
      <alignment horizontal="left" vertical="center" wrapText="1"/>
    </xf>
    <xf numFmtId="4" fontId="0" fillId="2" borderId="9" xfId="0" applyNumberFormat="1" applyFont="1" applyAlignment="1">
      <alignment horizontal="right" vertical="center"/>
    </xf>
    <xf numFmtId="0" fontId="2" fillId="2" borderId="9" xfId="0" applyNumberFormat="1" applyFont="1" applyAlignment="1">
      <alignment horizontal="center" vertical="center" wrapText="1"/>
    </xf>
    <xf numFmtId="0" fontId="0" fillId="2" borderId="9" xfId="0" applyNumberFormat="1" applyFont="1" applyAlignment="1">
      <alignment horizontal="right" vertical="center"/>
    </xf>
    <xf numFmtId="1" fontId="0" fillId="2" borderId="9" xfId="0" applyNumberFormat="1" applyFont="1" applyAlignment="1">
      <alignment horizontal="center" vertical="center"/>
    </xf>
    <xf numFmtId="0" fontId="0" fillId="2" borderId="9" xfId="0" applyNumberFormat="1" applyFont="1" applyAlignment="1">
      <alignment horizontal="left" vertical="center" wrapText="1"/>
    </xf>
    <xf numFmtId="1" fontId="0" fillId="0" borderId="29" xfId="0" applyNumberFormat="1" applyFont="1" applyAlignment="1">
      <alignment horizontal="center"/>
    </xf>
    <xf numFmtId="1" fontId="0" fillId="0" borderId="16" xfId="0" applyNumberFormat="1" applyFont="1" applyAlignment="1">
      <alignment horizontal="center"/>
    </xf>
    <xf numFmtId="0" fontId="0" fillId="0" borderId="18" xfId="0" applyNumberFormat="1" applyFont="1" applyAlignment="1">
      <alignment horizontal="center" vertical="center" wrapText="1"/>
    </xf>
    <xf numFmtId="0" fontId="0" fillId="0" borderId="5" xfId="0" applyNumberFormat="1" applyFont="1" applyAlignment="1">
      <alignment horizontal="center" vertical="center" wrapText="1"/>
    </xf>
    <xf numFmtId="0" fontId="0" fillId="0" borderId="7" xfId="0" applyNumberFormat="1" applyFont="1" applyAlignment="1">
      <alignment horizontal="center" vertical="center" wrapText="1"/>
    </xf>
    <xf numFmtId="0" fontId="0" fillId="0" borderId="22" xfId="0" applyNumberFormat="1" applyFont="1" applyAlignment="1">
      <alignment horizontal="center" vertical="center" wrapText="1"/>
    </xf>
    <xf numFmtId="0" fontId="0" fillId="0" borderId="23" xfId="0" applyNumberFormat="1" applyFont="1" applyAlignment="1">
      <alignment horizontal="center" vertical="center" wrapText="1"/>
    </xf>
    <xf numFmtId="0" fontId="0" fillId="0" borderId="17" xfId="0" applyNumberFormat="1" applyFont="1" applyAlignment="1">
      <alignment horizontal="center" vertical="center" wrapText="1"/>
    </xf>
    <xf numFmtId="0" fontId="0" fillId="0" borderId="20" xfId="0" applyNumberFormat="1" applyFont="1" applyAlignment="1">
      <alignment horizontal="center" vertical="center" wrapText="1"/>
    </xf>
    <xf numFmtId="0" fontId="0" fillId="0" borderId="0" xfId="0" applyNumberFormat="1" applyAlignment="1">
      <alignment horizontal="center" vertical="center" wrapText="1"/>
    </xf>
    <xf numFmtId="0" fontId="0" fillId="0" borderId="0" xfId="0" applyNumberFormat="1" applyAlignment="1">
      <alignment horizontal="left"/>
    </xf>
    <xf numFmtId="0" fontId="0" fillId="0" borderId="1" xfId="0" applyNumberFormat="1" applyAlignment="1">
      <alignment horizontal="left" wrapText="1"/>
    </xf>
    <xf numFmtId="0" fontId="0" fillId="0" borderId="1" xfId="0" applyNumberFormat="1" applyFont="1" applyAlignment="1">
      <alignment horizontal="left" wrapText="1"/>
    </xf>
    <xf numFmtId="0" fontId="0" fillId="0" borderId="3" xfId="0" applyNumberFormat="1" applyFont="1" applyAlignment="1">
      <alignment horizontal="center" vertical="center" wrapText="1"/>
    </xf>
    <xf numFmtId="0" fontId="0" fillId="0" borderId="0" xfId="0" applyNumberFormat="1" applyAlignment="1">
      <alignment horizontal="center"/>
    </xf>
    <xf numFmtId="165" fontId="0" fillId="0" borderId="1" xfId="0" applyNumberFormat="1" applyFont="1" applyAlignment="1">
      <alignment horizontal="center" wrapText="1"/>
    </xf>
    <xf numFmtId="166" fontId="0" fillId="0" borderId="1" xfId="0" applyNumberFormat="1" applyFont="1" applyAlignment="1">
      <alignment horizontal="center"/>
    </xf>
    <xf numFmtId="164" fontId="0" fillId="0" borderId="1" xfId="0" applyNumberFormat="1" applyFont="1" applyAlignment="1">
      <alignment horizontal="center" wrapText="1"/>
    </xf>
    <xf numFmtId="0" fontId="0" fillId="0" borderId="30" xfId="0" applyNumberFormat="1" applyFont="1" applyAlignment="1">
      <alignment horizontal="left" wrapText="1"/>
    </xf>
    <xf numFmtId="0" fontId="1" fillId="0" borderId="0" xfId="0" applyNumberFormat="1" applyAlignment="1">
      <alignment horizontal="center" vertical="center"/>
    </xf>
    <xf numFmtId="0" fontId="1" fillId="0" borderId="0" xfId="0" applyNumberFormat="1" applyFont="1" applyAlignment="1">
      <alignment horizontal="center" vertical="center"/>
    </xf>
    <xf numFmtId="164" fontId="0" fillId="0" borderId="0" xfId="0" applyNumberFormat="1" applyAlignment="1">
      <alignment horizontal="center" wrapText="1"/>
    </xf>
    <xf numFmtId="0" fontId="0" fillId="0" borderId="0" xfId="0"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B119"/>
  <sheetViews>
    <sheetView tabSelected="1" workbookViewId="0" topLeftCell="A86">
      <selection activeCell="CB6" sqref="CB6"/>
    </sheetView>
  </sheetViews>
  <sheetFormatPr defaultColWidth="9.33203125" defaultRowHeight="11.25"/>
  <cols>
    <col min="1" max="1" width="2.33203125" style="1" customWidth="1"/>
    <col min="2" max="2" width="3.66015625" style="1" customWidth="1"/>
    <col min="3" max="26" width="2.33203125" style="1" customWidth="1"/>
    <col min="27" max="27" width="3.33203125" style="1" customWidth="1"/>
    <col min="28" max="32" width="2.33203125" style="1" customWidth="1"/>
    <col min="33" max="33" width="2.83203125" style="1" customWidth="1"/>
    <col min="34" max="37" width="2.33203125" style="1" customWidth="1"/>
    <col min="38" max="38" width="3.16015625" style="1" customWidth="1"/>
    <col min="39" max="42" width="2.33203125" style="1" customWidth="1"/>
    <col min="43" max="43" width="3.33203125" style="1" customWidth="1"/>
    <col min="44" max="48" width="2.33203125" style="1" customWidth="1"/>
    <col min="49" max="49" width="3.16015625" style="1" customWidth="1"/>
    <col min="50" max="50" width="2.33203125" style="1" customWidth="1"/>
    <col min="51" max="51" width="3.66015625" style="1" customWidth="1"/>
    <col min="52" max="56" width="2.33203125" style="1" customWidth="1"/>
    <col min="57" max="57" width="3.83203125" style="1" customWidth="1"/>
    <col min="58" max="60" width="2.33203125" style="1" customWidth="1"/>
    <col min="61" max="61" width="4.5" style="1" customWidth="1"/>
    <col min="62" max="63" width="2.33203125" style="1" customWidth="1"/>
    <col min="64" max="64" width="2.66015625" style="1" customWidth="1"/>
    <col min="65" max="65" width="3.83203125" style="1" customWidth="1"/>
    <col min="66" max="68" width="2.33203125" style="1" customWidth="1"/>
    <col min="69" max="69" width="3.83203125" style="1" customWidth="1"/>
    <col min="70" max="75" width="2.5" style="1" customWidth="1"/>
    <col min="76" max="77" width="3" style="1" customWidth="1"/>
    <col min="78" max="80" width="2.5" style="1" customWidth="1"/>
    <col min="81" max="16384" width="10.33203125" style="0" customWidth="1"/>
  </cols>
  <sheetData>
    <row r="1" spans="56:70" s="2" customFormat="1" ht="11.25" customHeight="1">
      <c r="BD1" s="127" t="s">
        <v>0</v>
      </c>
      <c r="BE1" s="127"/>
      <c r="BF1" s="127"/>
      <c r="BG1" s="127"/>
      <c r="BH1" s="127"/>
      <c r="BI1" s="127"/>
      <c r="BJ1" s="127"/>
      <c r="BK1" s="127"/>
      <c r="BL1" s="127"/>
      <c r="BM1" s="127"/>
      <c r="BN1" s="127"/>
      <c r="BO1" s="127"/>
      <c r="BP1" s="127"/>
      <c r="BQ1" s="127"/>
      <c r="BR1" s="127"/>
    </row>
    <row r="2" spans="56:70" s="2" customFormat="1" ht="11.25" customHeight="1">
      <c r="BD2" s="127" t="s">
        <v>1</v>
      </c>
      <c r="BE2" s="127"/>
      <c r="BF2" s="127"/>
      <c r="BG2" s="127"/>
      <c r="BH2" s="127"/>
      <c r="BI2" s="127"/>
      <c r="BJ2" s="127"/>
      <c r="BK2" s="127"/>
      <c r="BL2" s="127"/>
      <c r="BM2" s="127"/>
      <c r="BN2" s="127"/>
      <c r="BO2" s="127"/>
      <c r="BP2" s="127"/>
      <c r="BQ2" s="127"/>
      <c r="BR2" s="127"/>
    </row>
    <row r="3" spans="56:70" s="2" customFormat="1" ht="11.25" customHeight="1">
      <c r="BD3" s="127" t="s">
        <v>2</v>
      </c>
      <c r="BE3" s="127"/>
      <c r="BF3" s="127"/>
      <c r="BG3" s="127"/>
      <c r="BH3" s="127"/>
      <c r="BI3" s="127"/>
      <c r="BJ3" s="127"/>
      <c r="BK3" s="127"/>
      <c r="BL3" s="127"/>
      <c r="BM3" s="127"/>
      <c r="BN3" s="127"/>
      <c r="BO3" s="127"/>
      <c r="BP3" s="127"/>
      <c r="BQ3" s="127"/>
      <c r="BR3" s="127"/>
    </row>
    <row r="4" spans="1:80" ht="21.7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s="24" t="s">
        <v>3</v>
      </c>
      <c r="BE4" s="24"/>
      <c r="BF4" s="24"/>
      <c r="BG4" s="24"/>
      <c r="BH4" s="24"/>
      <c r="BI4" s="24"/>
      <c r="BJ4" s="24"/>
      <c r="BK4" s="24"/>
      <c r="BL4" s="24"/>
      <c r="BM4" s="24"/>
      <c r="BN4" s="24"/>
      <c r="BO4" s="24"/>
      <c r="BP4" s="24"/>
      <c r="BQ4" s="24"/>
      <c r="BR4" s="24"/>
      <c r="BS4" s="24"/>
      <c r="BT4" s="24"/>
      <c r="BU4" s="24"/>
      <c r="BV4" s="24"/>
      <c r="BW4"/>
      <c r="BX4"/>
      <c r="BY4"/>
      <c r="BZ4"/>
      <c r="CA4"/>
      <c r="CB4"/>
    </row>
    <row r="5" spans="1:80" ht="15.75" customHeight="1">
      <c r="A5" s="124" t="s">
        <v>4</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c r="BS5"/>
      <c r="BT5"/>
      <c r="BU5"/>
      <c r="BV5"/>
      <c r="BW5"/>
      <c r="BX5"/>
      <c r="BY5"/>
      <c r="BZ5"/>
      <c r="CA5"/>
      <c r="CB5"/>
    </row>
    <row r="6" spans="1:80" ht="15.75" customHeight="1">
      <c r="A6" s="125" t="s">
        <v>91</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c r="BS6"/>
      <c r="BT6"/>
      <c r="BU6"/>
      <c r="BV6"/>
      <c r="BW6"/>
      <c r="BX6"/>
      <c r="BY6"/>
      <c r="BZ6"/>
      <c r="CA6"/>
      <c r="CB6"/>
    </row>
    <row r="7" spans="1:80" ht="11.25"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row>
    <row r="8" spans="1:80" ht="11.2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row>
    <row r="9" spans="1:80" ht="11.25" customHeight="1">
      <c r="A9" s="1" t="s">
        <v>5</v>
      </c>
      <c r="B9" s="126">
        <v>200000</v>
      </c>
      <c r="C9" s="126"/>
      <c r="D9" s="126"/>
      <c r="E9" s="126"/>
      <c r="F9" s="126"/>
      <c r="G9" s="126"/>
      <c r="H9" s="126"/>
      <c r="I9" s="126"/>
      <c r="J9"/>
      <c r="K9" s="117" t="s">
        <v>6</v>
      </c>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c r="BS9"/>
      <c r="BT9"/>
      <c r="BU9"/>
      <c r="BV9"/>
      <c r="BW9"/>
      <c r="BX9"/>
      <c r="BY9"/>
      <c r="BZ9"/>
      <c r="CA9"/>
      <c r="CB9"/>
    </row>
    <row r="10" spans="1:80" ht="11.25" customHeight="1">
      <c r="A10"/>
      <c r="B10" s="22" t="s">
        <v>7</v>
      </c>
      <c r="C10" s="22"/>
      <c r="D10" s="22"/>
      <c r="E10" s="22"/>
      <c r="F10" s="22"/>
      <c r="G10" s="22"/>
      <c r="H10" s="22"/>
      <c r="I10" s="22"/>
      <c r="J10"/>
      <c r="K10" s="119" t="s">
        <v>8</v>
      </c>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c r="BS10"/>
      <c r="BT10"/>
      <c r="BU10"/>
      <c r="BV10"/>
      <c r="BW10"/>
      <c r="BX10"/>
      <c r="BY10"/>
      <c r="BZ10"/>
      <c r="CA10"/>
      <c r="CB10"/>
    </row>
    <row r="11" spans="1:80" ht="11.2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row>
    <row r="12" spans="1:80" ht="11.25" customHeight="1">
      <c r="A12" s="1" t="s">
        <v>9</v>
      </c>
      <c r="B12" s="122">
        <v>210000</v>
      </c>
      <c r="C12" s="122"/>
      <c r="D12" s="122"/>
      <c r="E12" s="122"/>
      <c r="F12" s="122"/>
      <c r="G12" s="122"/>
      <c r="H12" s="122"/>
      <c r="I12" s="122"/>
      <c r="J12"/>
      <c r="K12" s="123" t="s">
        <v>6</v>
      </c>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c r="BS12"/>
      <c r="BT12"/>
      <c r="BU12"/>
      <c r="BV12"/>
      <c r="BW12"/>
      <c r="BX12"/>
      <c r="BY12"/>
      <c r="BZ12"/>
      <c r="CA12"/>
      <c r="CB12"/>
    </row>
    <row r="13" spans="1:80" ht="11.25" customHeight="1">
      <c r="A13"/>
      <c r="B13" s="22" t="s">
        <v>7</v>
      </c>
      <c r="C13" s="22"/>
      <c r="D13" s="22"/>
      <c r="E13" s="22"/>
      <c r="F13" s="22"/>
      <c r="G13" s="22"/>
      <c r="H13" s="22"/>
      <c r="I13" s="22"/>
      <c r="J13"/>
      <c r="K13" s="119" t="s">
        <v>10</v>
      </c>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c r="BS13"/>
      <c r="BT13"/>
      <c r="BU13"/>
      <c r="BV13"/>
      <c r="BW13"/>
      <c r="BX13"/>
      <c r="BY13"/>
      <c r="BZ13"/>
      <c r="CA13"/>
      <c r="CB13"/>
    </row>
    <row r="14" spans="1:80" ht="11.2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row>
    <row r="15" spans="1:80" ht="11.25" customHeight="1">
      <c r="A15" s="1" t="s">
        <v>11</v>
      </c>
      <c r="B15" s="120">
        <v>210160</v>
      </c>
      <c r="C15" s="120"/>
      <c r="D15" s="120"/>
      <c r="E15" s="120"/>
      <c r="F15" s="120"/>
      <c r="G15" s="120"/>
      <c r="H15" s="120"/>
      <c r="I15" s="120"/>
      <c r="J15"/>
      <c r="K15" s="121">
        <v>111</v>
      </c>
      <c r="L15" s="121"/>
      <c r="M15" s="121"/>
      <c r="N15" s="121"/>
      <c r="O15" s="121"/>
      <c r="P15" s="121"/>
      <c r="Q15" s="121"/>
      <c r="R15"/>
      <c r="S15" s="117" t="s">
        <v>12</v>
      </c>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c r="BS15"/>
      <c r="BT15"/>
      <c r="BU15"/>
      <c r="BV15"/>
      <c r="BW15"/>
      <c r="BX15"/>
      <c r="BY15"/>
      <c r="BZ15"/>
      <c r="CA15"/>
      <c r="CB15"/>
    </row>
    <row r="16" spans="1:80" ht="11.25" customHeight="1">
      <c r="A16"/>
      <c r="B16" s="22" t="s">
        <v>7</v>
      </c>
      <c r="C16" s="22"/>
      <c r="D16" s="22"/>
      <c r="E16" s="22"/>
      <c r="F16" s="22"/>
      <c r="G16" s="22"/>
      <c r="H16" s="22"/>
      <c r="I16" s="22"/>
      <c r="J16"/>
      <c r="K16" s="119" t="s">
        <v>13</v>
      </c>
      <c r="L16" s="119"/>
      <c r="M16" s="119"/>
      <c r="N16" s="119"/>
      <c r="O16" s="119"/>
      <c r="P16" s="119"/>
      <c r="Q16" s="119"/>
      <c r="R16"/>
      <c r="S16" s="119" t="s">
        <v>14</v>
      </c>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c r="BS16"/>
      <c r="BT16"/>
      <c r="BU16"/>
      <c r="BV16"/>
      <c r="BW16"/>
      <c r="BX16"/>
      <c r="BY16"/>
      <c r="BZ16"/>
      <c r="CA16"/>
      <c r="CB16"/>
    </row>
    <row r="17" spans="1:80" ht="11.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row>
    <row r="18" spans="1:80" ht="11.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row>
    <row r="19" spans="1:80" ht="11.25" customHeight="1">
      <c r="A19" s="80" t="s">
        <v>15</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c r="BN19"/>
      <c r="BO19"/>
      <c r="BP19"/>
      <c r="BQ19"/>
      <c r="BR19"/>
      <c r="BS19"/>
      <c r="BT19"/>
      <c r="BU19"/>
      <c r="BV19"/>
      <c r="BW19"/>
      <c r="BX19"/>
      <c r="BY19"/>
      <c r="BZ19"/>
      <c r="CA19"/>
      <c r="CB19"/>
    </row>
    <row r="20" spans="1:80" ht="11.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row>
    <row r="21" spans="1:80" ht="11.25" customHeight="1">
      <c r="A21" s="110" t="s">
        <v>16</v>
      </c>
      <c r="B21" s="110"/>
      <c r="C21" s="107" t="s">
        <v>17</v>
      </c>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c r="BS21"/>
      <c r="BT21"/>
      <c r="BU21"/>
      <c r="BV21"/>
      <c r="BW21"/>
      <c r="BX21"/>
      <c r="BY21"/>
      <c r="BZ21"/>
      <c r="CA21"/>
      <c r="CB21"/>
    </row>
    <row r="22" spans="1:80" ht="11.25" customHeight="1">
      <c r="A22" s="111"/>
      <c r="B22" s="97"/>
      <c r="C22" s="113"/>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8"/>
      <c r="BR22"/>
      <c r="BS22"/>
      <c r="BT22"/>
      <c r="BU22"/>
      <c r="BV22"/>
      <c r="BW22"/>
      <c r="BX22"/>
      <c r="BY22"/>
      <c r="BZ22"/>
      <c r="CA22"/>
      <c r="CB22"/>
    </row>
    <row r="23" spans="1:69" s="5" customFormat="1" ht="11.25" customHeight="1">
      <c r="A23" s="103">
        <v>1</v>
      </c>
      <c r="B23" s="103"/>
      <c r="C23" s="104" t="s">
        <v>18</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row>
    <row r="24" spans="1:80" ht="11.2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1:80" ht="11.25" customHeight="1">
      <c r="A25" s="24" t="s">
        <v>19</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c r="BS25"/>
      <c r="BT25"/>
      <c r="BU25"/>
      <c r="BV25"/>
      <c r="BW25"/>
      <c r="BX25"/>
      <c r="BY25"/>
      <c r="BZ25"/>
      <c r="CA25"/>
      <c r="CB25"/>
    </row>
    <row r="26" spans="1:80" ht="11.25" customHeight="1">
      <c r="A26" s="116" t="s">
        <v>87</v>
      </c>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c r="BS26"/>
      <c r="BT26"/>
      <c r="BU26"/>
      <c r="BV26"/>
      <c r="BW26"/>
      <c r="BX26"/>
      <c r="BY26"/>
      <c r="BZ26"/>
      <c r="CA26"/>
      <c r="CB26"/>
    </row>
    <row r="27" spans="1:80" ht="11.2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row>
    <row r="28" spans="1:64" s="1" customFormat="1" ht="11.25" customHeight="1">
      <c r="A28" s="80" t="s">
        <v>20</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row>
    <row r="29" spans="1:80" ht="11.2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row>
    <row r="30" spans="1:80" ht="11.25" customHeight="1">
      <c r="A30" s="110" t="s">
        <v>16</v>
      </c>
      <c r="B30" s="110"/>
      <c r="C30" s="107" t="s">
        <v>21</v>
      </c>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c r="BS30"/>
      <c r="BT30"/>
      <c r="BU30"/>
      <c r="BV30"/>
      <c r="BW30"/>
      <c r="BX30"/>
      <c r="BY30"/>
      <c r="BZ30"/>
      <c r="CA30"/>
      <c r="CB30"/>
    </row>
    <row r="31" spans="1:80" ht="11.25" customHeight="1">
      <c r="A31" s="111"/>
      <c r="B31" s="97"/>
      <c r="C31" s="113"/>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8"/>
      <c r="BR31"/>
      <c r="BS31"/>
      <c r="BT31"/>
      <c r="BU31"/>
      <c r="BV31"/>
      <c r="BW31"/>
      <c r="BX31"/>
      <c r="BY31"/>
      <c r="BZ31"/>
      <c r="CA31"/>
      <c r="CB31"/>
    </row>
    <row r="32" spans="1:69" s="5" customFormat="1" ht="11.25" customHeight="1">
      <c r="A32" s="103">
        <v>1</v>
      </c>
      <c r="B32" s="103"/>
      <c r="C32" s="104" t="s">
        <v>22</v>
      </c>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row>
    <row r="33" spans="1:80"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row>
    <row r="34" spans="1:80" ht="11.25" customHeight="1">
      <c r="A34" s="80" t="s">
        <v>23</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c r="BN34"/>
      <c r="BO34"/>
      <c r="BP34"/>
      <c r="BQ34"/>
      <c r="BR34"/>
      <c r="BS34"/>
      <c r="BT34"/>
      <c r="BU34"/>
      <c r="BV34"/>
      <c r="BW34"/>
      <c r="BX34"/>
      <c r="BY34"/>
      <c r="BZ34"/>
      <c r="CA34"/>
      <c r="CB34"/>
    </row>
    <row r="35" spans="1:80" ht="11.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s="115" t="s">
        <v>24</v>
      </c>
      <c r="BN35" s="115"/>
      <c r="BO35" s="115"/>
      <c r="BP35" s="115"/>
      <c r="BQ35" s="115"/>
      <c r="BR35"/>
      <c r="BS35"/>
      <c r="BT35"/>
      <c r="BU35"/>
      <c r="BV35"/>
      <c r="BW35"/>
      <c r="BX35"/>
      <c r="BY35"/>
      <c r="BZ35"/>
      <c r="CA35"/>
      <c r="CB35"/>
    </row>
    <row r="36" spans="1:80" ht="11.25" customHeight="1">
      <c r="A36" s="110" t="s">
        <v>16</v>
      </c>
      <c r="B36" s="110"/>
      <c r="C36" s="112" t="s">
        <v>25</v>
      </c>
      <c r="D36" s="112"/>
      <c r="E36" s="112"/>
      <c r="F36" s="112"/>
      <c r="G36" s="112"/>
      <c r="H36" s="112"/>
      <c r="I36" s="112"/>
      <c r="J36" s="112"/>
      <c r="K36" s="112"/>
      <c r="L36" s="112"/>
      <c r="M36" s="112"/>
      <c r="N36" s="112"/>
      <c r="O36" s="112"/>
      <c r="P36" s="112"/>
      <c r="Q36" s="112"/>
      <c r="R36" s="112"/>
      <c r="S36" s="98" t="s">
        <v>26</v>
      </c>
      <c r="T36" s="98"/>
      <c r="U36" s="98"/>
      <c r="V36" s="98"/>
      <c r="W36" s="98"/>
      <c r="X36" s="98"/>
      <c r="Y36" s="98"/>
      <c r="Z36" s="98"/>
      <c r="AA36" s="98"/>
      <c r="AB36" s="98"/>
      <c r="AC36" s="98"/>
      <c r="AD36" s="98"/>
      <c r="AE36" s="98"/>
      <c r="AF36" s="98"/>
      <c r="AG36" s="98"/>
      <c r="AH36" s="98"/>
      <c r="AI36" s="98"/>
      <c r="AJ36" s="98"/>
      <c r="AK36" s="112" t="s">
        <v>27</v>
      </c>
      <c r="AL36" s="112"/>
      <c r="AM36" s="112"/>
      <c r="AN36" s="112"/>
      <c r="AO36" s="112"/>
      <c r="AP36" s="112"/>
      <c r="AQ36" s="112"/>
      <c r="AR36" s="112"/>
      <c r="AS36" s="112"/>
      <c r="AT36" s="112"/>
      <c r="AU36" s="112"/>
      <c r="AV36" s="112"/>
      <c r="AW36" s="112"/>
      <c r="AX36" s="112"/>
      <c r="AY36" s="112"/>
      <c r="AZ36" s="112"/>
      <c r="BA36" s="112"/>
      <c r="BB36" s="112"/>
      <c r="BC36" s="107" t="s">
        <v>28</v>
      </c>
      <c r="BD36" s="107"/>
      <c r="BE36" s="107"/>
      <c r="BF36" s="107"/>
      <c r="BG36" s="107"/>
      <c r="BH36" s="107"/>
      <c r="BI36" s="107"/>
      <c r="BJ36" s="107"/>
      <c r="BK36" s="107"/>
      <c r="BL36" s="107"/>
      <c r="BM36" s="107"/>
      <c r="BN36" s="107"/>
      <c r="BO36" s="107"/>
      <c r="BP36" s="107"/>
      <c r="BQ36" s="107"/>
      <c r="BR36"/>
      <c r="BS36"/>
      <c r="BT36"/>
      <c r="BU36"/>
      <c r="BV36"/>
      <c r="BW36"/>
      <c r="BX36"/>
      <c r="BY36"/>
      <c r="BZ36"/>
      <c r="CA36"/>
      <c r="CB36"/>
    </row>
    <row r="37" spans="1:80" ht="21.75" customHeight="1">
      <c r="A37" s="111"/>
      <c r="B37" s="97"/>
      <c r="C37" s="113"/>
      <c r="D37" s="114"/>
      <c r="E37" s="114"/>
      <c r="F37" s="114"/>
      <c r="G37" s="114"/>
      <c r="H37" s="114"/>
      <c r="I37" s="114"/>
      <c r="J37" s="114"/>
      <c r="K37" s="114"/>
      <c r="L37" s="114"/>
      <c r="M37" s="114"/>
      <c r="N37" s="114"/>
      <c r="O37" s="114"/>
      <c r="P37" s="114"/>
      <c r="Q37" s="114"/>
      <c r="R37" s="114"/>
      <c r="S37" s="89" t="s">
        <v>29</v>
      </c>
      <c r="T37" s="89"/>
      <c r="U37" s="89"/>
      <c r="V37" s="89"/>
      <c r="W37" s="89"/>
      <c r="X37" s="89"/>
      <c r="Y37" s="89" t="s">
        <v>30</v>
      </c>
      <c r="Z37" s="89"/>
      <c r="AA37" s="89"/>
      <c r="AB37" s="89"/>
      <c r="AC37" s="89"/>
      <c r="AD37" s="89"/>
      <c r="AE37" s="89" t="s">
        <v>31</v>
      </c>
      <c r="AF37" s="89"/>
      <c r="AG37" s="89"/>
      <c r="AH37" s="89"/>
      <c r="AI37" s="89"/>
      <c r="AJ37" s="89"/>
      <c r="AK37" s="108" t="s">
        <v>29</v>
      </c>
      <c r="AL37" s="108"/>
      <c r="AM37" s="108"/>
      <c r="AN37" s="108"/>
      <c r="AO37" s="108"/>
      <c r="AP37" s="108"/>
      <c r="AQ37" s="108" t="s">
        <v>30</v>
      </c>
      <c r="AR37" s="108"/>
      <c r="AS37" s="108"/>
      <c r="AT37" s="108"/>
      <c r="AU37" s="108"/>
      <c r="AV37" s="108"/>
      <c r="AW37" s="108" t="s">
        <v>31</v>
      </c>
      <c r="AX37" s="108"/>
      <c r="AY37" s="108"/>
      <c r="AZ37" s="108"/>
      <c r="BA37" s="108"/>
      <c r="BB37" s="108"/>
      <c r="BC37" s="108" t="s">
        <v>29</v>
      </c>
      <c r="BD37" s="108"/>
      <c r="BE37" s="108"/>
      <c r="BF37" s="108"/>
      <c r="BG37" s="108"/>
      <c r="BH37" s="108" t="s">
        <v>30</v>
      </c>
      <c r="BI37" s="108"/>
      <c r="BJ37" s="108"/>
      <c r="BK37" s="108"/>
      <c r="BL37" s="108"/>
      <c r="BM37" s="109" t="s">
        <v>31</v>
      </c>
      <c r="BN37" s="109"/>
      <c r="BO37" s="109"/>
      <c r="BP37" s="109"/>
      <c r="BQ37" s="109"/>
      <c r="BR37"/>
      <c r="BS37"/>
      <c r="BT37"/>
      <c r="BU37"/>
      <c r="BV37"/>
      <c r="BW37"/>
      <c r="BX37"/>
      <c r="BY37"/>
      <c r="BZ37"/>
      <c r="CA37"/>
      <c r="CB37"/>
    </row>
    <row r="38" spans="1:80" ht="11.25" customHeight="1">
      <c r="A38" s="106">
        <v>1</v>
      </c>
      <c r="B38" s="106"/>
      <c r="C38" s="105">
        <v>2</v>
      </c>
      <c r="D38" s="105"/>
      <c r="E38" s="105"/>
      <c r="F38" s="105"/>
      <c r="G38" s="105"/>
      <c r="H38" s="105"/>
      <c r="I38" s="105"/>
      <c r="J38" s="105"/>
      <c r="K38" s="105"/>
      <c r="L38" s="105"/>
      <c r="M38" s="105"/>
      <c r="N38" s="105"/>
      <c r="O38" s="105"/>
      <c r="P38" s="105"/>
      <c r="Q38" s="105"/>
      <c r="R38" s="105"/>
      <c r="S38" s="83">
        <v>3</v>
      </c>
      <c r="T38" s="83"/>
      <c r="U38" s="83"/>
      <c r="V38" s="83"/>
      <c r="W38" s="83"/>
      <c r="X38" s="83"/>
      <c r="Y38" s="83">
        <v>4</v>
      </c>
      <c r="Z38" s="83"/>
      <c r="AA38" s="83"/>
      <c r="AB38" s="83"/>
      <c r="AC38" s="83"/>
      <c r="AD38" s="83"/>
      <c r="AE38" s="83">
        <v>5</v>
      </c>
      <c r="AF38" s="83"/>
      <c r="AG38" s="83"/>
      <c r="AH38" s="83"/>
      <c r="AI38" s="83"/>
      <c r="AJ38" s="83"/>
      <c r="AK38" s="105">
        <v>6</v>
      </c>
      <c r="AL38" s="105"/>
      <c r="AM38" s="105"/>
      <c r="AN38" s="105"/>
      <c r="AO38" s="105"/>
      <c r="AP38" s="105"/>
      <c r="AQ38" s="105">
        <v>7</v>
      </c>
      <c r="AR38" s="105"/>
      <c r="AS38" s="105"/>
      <c r="AT38" s="105"/>
      <c r="AU38" s="105"/>
      <c r="AV38" s="105"/>
      <c r="AW38" s="105">
        <v>8</v>
      </c>
      <c r="AX38" s="105"/>
      <c r="AY38" s="105"/>
      <c r="AZ38" s="105"/>
      <c r="BA38" s="105"/>
      <c r="BB38" s="105"/>
      <c r="BC38" s="105">
        <v>9</v>
      </c>
      <c r="BD38" s="105"/>
      <c r="BE38" s="105"/>
      <c r="BF38" s="105"/>
      <c r="BG38" s="105"/>
      <c r="BH38" s="105">
        <v>10</v>
      </c>
      <c r="BI38" s="105"/>
      <c r="BJ38" s="105"/>
      <c r="BK38" s="105"/>
      <c r="BL38" s="105"/>
      <c r="BM38" s="84">
        <v>11</v>
      </c>
      <c r="BN38" s="84"/>
      <c r="BO38" s="84"/>
      <c r="BP38" s="84"/>
      <c r="BQ38" s="84"/>
      <c r="BR38"/>
      <c r="BS38"/>
      <c r="BT38"/>
      <c r="BU38"/>
      <c r="BV38"/>
      <c r="BW38"/>
      <c r="BX38"/>
      <c r="BY38"/>
      <c r="BZ38"/>
      <c r="CA38"/>
      <c r="CB38"/>
    </row>
    <row r="39" spans="1:69" s="5" customFormat="1" ht="32.25" customHeight="1">
      <c r="A39" s="103">
        <v>1</v>
      </c>
      <c r="B39" s="103"/>
      <c r="C39" s="104" t="s">
        <v>22</v>
      </c>
      <c r="D39" s="104"/>
      <c r="E39" s="104"/>
      <c r="F39" s="104"/>
      <c r="G39" s="104"/>
      <c r="H39" s="104"/>
      <c r="I39" s="104"/>
      <c r="J39" s="104"/>
      <c r="K39" s="104"/>
      <c r="L39" s="104"/>
      <c r="M39" s="104"/>
      <c r="N39" s="104"/>
      <c r="O39" s="104"/>
      <c r="P39" s="104"/>
      <c r="Q39" s="104"/>
      <c r="R39" s="104"/>
      <c r="S39" s="100">
        <v>65004000</v>
      </c>
      <c r="T39" s="100"/>
      <c r="U39" s="100"/>
      <c r="V39" s="100"/>
      <c r="W39" s="100"/>
      <c r="X39" s="100"/>
      <c r="Y39" s="100">
        <v>145000</v>
      </c>
      <c r="Z39" s="100"/>
      <c r="AA39" s="100"/>
      <c r="AB39" s="100"/>
      <c r="AC39" s="100"/>
      <c r="AD39" s="100"/>
      <c r="AE39" s="100">
        <v>65149000</v>
      </c>
      <c r="AF39" s="100"/>
      <c r="AG39" s="100"/>
      <c r="AH39" s="100"/>
      <c r="AI39" s="100"/>
      <c r="AJ39" s="100"/>
      <c r="AK39" s="100">
        <v>64282063.58</v>
      </c>
      <c r="AL39" s="100"/>
      <c r="AM39" s="100"/>
      <c r="AN39" s="100"/>
      <c r="AO39" s="100"/>
      <c r="AP39" s="100"/>
      <c r="AQ39" s="100">
        <v>149889.29</v>
      </c>
      <c r="AR39" s="100"/>
      <c r="AS39" s="100"/>
      <c r="AT39" s="100"/>
      <c r="AU39" s="100"/>
      <c r="AV39" s="100"/>
      <c r="AW39" s="100">
        <f>AK39+AQ39</f>
        <v>64431952.87</v>
      </c>
      <c r="AX39" s="100"/>
      <c r="AY39" s="100"/>
      <c r="AZ39" s="100"/>
      <c r="BA39" s="100"/>
      <c r="BB39" s="100"/>
      <c r="BC39" s="100">
        <v>-721936.42</v>
      </c>
      <c r="BD39" s="100"/>
      <c r="BE39" s="100"/>
      <c r="BF39" s="100"/>
      <c r="BG39" s="100"/>
      <c r="BH39" s="100">
        <f>AQ39-Y39</f>
        <v>4889.290000000008</v>
      </c>
      <c r="BI39" s="100"/>
      <c r="BJ39" s="100"/>
      <c r="BK39" s="100"/>
      <c r="BL39" s="100"/>
      <c r="BM39" s="100">
        <f>BC39+BH39</f>
        <v>-717047.13</v>
      </c>
      <c r="BN39" s="100"/>
      <c r="BO39" s="100"/>
      <c r="BP39" s="100"/>
      <c r="BQ39" s="100"/>
    </row>
    <row r="40" spans="1:69" s="5" customFormat="1" ht="21.75" customHeight="1">
      <c r="A40" s="103">
        <v>2</v>
      </c>
      <c r="B40" s="103"/>
      <c r="C40" s="104" t="s">
        <v>32</v>
      </c>
      <c r="D40" s="104"/>
      <c r="E40" s="104"/>
      <c r="F40" s="104"/>
      <c r="G40" s="104"/>
      <c r="H40" s="104"/>
      <c r="I40" s="104"/>
      <c r="J40" s="104"/>
      <c r="K40" s="104"/>
      <c r="L40" s="104"/>
      <c r="M40" s="104"/>
      <c r="N40" s="104"/>
      <c r="O40" s="104"/>
      <c r="P40" s="104"/>
      <c r="Q40" s="104"/>
      <c r="R40" s="104"/>
      <c r="S40" s="102"/>
      <c r="T40" s="102"/>
      <c r="U40" s="102"/>
      <c r="V40" s="102"/>
      <c r="W40" s="102"/>
      <c r="X40" s="102"/>
      <c r="Y40" s="100">
        <v>1582000</v>
      </c>
      <c r="Z40" s="100"/>
      <c r="AA40" s="100"/>
      <c r="AB40" s="100"/>
      <c r="AC40" s="100"/>
      <c r="AD40" s="100"/>
      <c r="AE40" s="100">
        <v>1582000</v>
      </c>
      <c r="AF40" s="100"/>
      <c r="AG40" s="100"/>
      <c r="AH40" s="100"/>
      <c r="AI40" s="100"/>
      <c r="AJ40" s="100"/>
      <c r="AK40" s="102"/>
      <c r="AL40" s="102"/>
      <c r="AM40" s="102"/>
      <c r="AN40" s="102"/>
      <c r="AO40" s="102"/>
      <c r="AP40" s="102"/>
      <c r="AQ40" s="100">
        <v>1536472.84</v>
      </c>
      <c r="AR40" s="100"/>
      <c r="AS40" s="100"/>
      <c r="AT40" s="100"/>
      <c r="AU40" s="100"/>
      <c r="AV40" s="100"/>
      <c r="AW40" s="100">
        <v>1536472.84</v>
      </c>
      <c r="AX40" s="100"/>
      <c r="AY40" s="100"/>
      <c r="AZ40" s="100"/>
      <c r="BA40" s="100"/>
      <c r="BB40" s="100"/>
      <c r="BC40" s="102"/>
      <c r="BD40" s="102"/>
      <c r="BE40" s="102"/>
      <c r="BF40" s="102"/>
      <c r="BG40" s="102"/>
      <c r="BH40" s="100">
        <v>-45527.16</v>
      </c>
      <c r="BI40" s="100"/>
      <c r="BJ40" s="100"/>
      <c r="BK40" s="100"/>
      <c r="BL40" s="100"/>
      <c r="BM40" s="100">
        <v>-45527.16</v>
      </c>
      <c r="BN40" s="100"/>
      <c r="BO40" s="100"/>
      <c r="BP40" s="100"/>
      <c r="BQ40" s="100"/>
    </row>
    <row r="41" spans="1:69" s="5" customFormat="1" ht="11.25" customHeight="1">
      <c r="A41" s="101" t="s">
        <v>33</v>
      </c>
      <c r="B41" s="101"/>
      <c r="C41" s="101"/>
      <c r="D41" s="101"/>
      <c r="E41" s="101"/>
      <c r="F41" s="101"/>
      <c r="G41" s="101"/>
      <c r="H41" s="101"/>
      <c r="I41" s="101"/>
      <c r="J41" s="101"/>
      <c r="K41" s="101"/>
      <c r="L41" s="101"/>
      <c r="M41" s="101"/>
      <c r="N41" s="101"/>
      <c r="O41" s="101"/>
      <c r="P41" s="101"/>
      <c r="Q41" s="101"/>
      <c r="R41" s="101"/>
      <c r="S41" s="100">
        <v>65004000</v>
      </c>
      <c r="T41" s="100"/>
      <c r="U41" s="100"/>
      <c r="V41" s="100"/>
      <c r="W41" s="100"/>
      <c r="X41" s="100"/>
      <c r="Y41" s="100">
        <v>1727000</v>
      </c>
      <c r="Z41" s="100"/>
      <c r="AA41" s="100"/>
      <c r="AB41" s="100"/>
      <c r="AC41" s="100"/>
      <c r="AD41" s="100"/>
      <c r="AE41" s="100">
        <v>66731000</v>
      </c>
      <c r="AF41" s="100"/>
      <c r="AG41" s="100"/>
      <c r="AH41" s="100"/>
      <c r="AI41" s="100"/>
      <c r="AJ41" s="100"/>
      <c r="AK41" s="100">
        <v>64282063.58</v>
      </c>
      <c r="AL41" s="100"/>
      <c r="AM41" s="100"/>
      <c r="AN41" s="100"/>
      <c r="AO41" s="100"/>
      <c r="AP41" s="100"/>
      <c r="AQ41" s="100">
        <f>AQ39+AQ40</f>
        <v>1686362.1300000001</v>
      </c>
      <c r="AR41" s="100"/>
      <c r="AS41" s="100"/>
      <c r="AT41" s="100"/>
      <c r="AU41" s="100"/>
      <c r="AV41" s="100"/>
      <c r="AW41" s="100">
        <f>AW39+AW40</f>
        <v>65968425.71</v>
      </c>
      <c r="AX41" s="100"/>
      <c r="AY41" s="100"/>
      <c r="AZ41" s="100"/>
      <c r="BA41" s="100"/>
      <c r="BB41" s="100"/>
      <c r="BC41" s="100">
        <v>-721936.42</v>
      </c>
      <c r="BD41" s="100"/>
      <c r="BE41" s="100"/>
      <c r="BF41" s="100"/>
      <c r="BG41" s="100"/>
      <c r="BH41" s="100">
        <f>BH39+BH40</f>
        <v>-40637.869999999995</v>
      </c>
      <c r="BI41" s="100"/>
      <c r="BJ41" s="100"/>
      <c r="BK41" s="100"/>
      <c r="BL41" s="100"/>
      <c r="BM41" s="100">
        <f>BM39+BM40</f>
        <v>-762574.29</v>
      </c>
      <c r="BN41" s="100"/>
      <c r="BO41" s="100"/>
      <c r="BP41" s="100"/>
      <c r="BQ41" s="100"/>
    </row>
    <row r="42" spans="1:69" s="6" customFormat="1" ht="21.75" customHeight="1">
      <c r="A42" s="101" t="s">
        <v>34</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row>
    <row r="43" spans="1:69" s="5" customFormat="1" ht="21.75" customHeight="1">
      <c r="A43" s="99" t="s">
        <v>35</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row>
    <row r="44" spans="1:69" s="5" customFormat="1" ht="11.25" customHeight="1">
      <c r="A44" s="99" t="s">
        <v>36</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row>
    <row r="45" spans="1:69" s="5" customFormat="1" ht="11.25" customHeight="1">
      <c r="A45" s="7"/>
      <c r="B45" s="7"/>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80" ht="11.2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row>
    <row r="47" spans="1:80" ht="11.25" customHeight="1">
      <c r="A47" s="80" t="s">
        <v>37</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c r="BN47"/>
      <c r="BO47"/>
      <c r="BP47"/>
      <c r="BQ47"/>
      <c r="BR47"/>
      <c r="BS47"/>
      <c r="BT47"/>
      <c r="BU47"/>
      <c r="BV47"/>
      <c r="BW47"/>
      <c r="BX47"/>
      <c r="BY47"/>
      <c r="BZ47"/>
      <c r="CA47"/>
      <c r="CB47"/>
    </row>
    <row r="48" spans="1:80" ht="11.2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s="80" t="s">
        <v>24</v>
      </c>
      <c r="BN48" s="80"/>
      <c r="BO48" s="80"/>
      <c r="BP48" s="80"/>
      <c r="BQ48" s="80"/>
      <c r="BR48"/>
      <c r="BS48"/>
      <c r="BT48"/>
      <c r="BU48"/>
      <c r="BV48"/>
      <c r="BW48"/>
      <c r="BX48"/>
      <c r="BY48"/>
      <c r="BZ48"/>
      <c r="CA48"/>
      <c r="CB48"/>
    </row>
    <row r="49" spans="1:80" ht="21.75" customHeight="1">
      <c r="A49" s="91" t="s">
        <v>16</v>
      </c>
      <c r="B49" s="91"/>
      <c r="C49" s="94" t="s">
        <v>38</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8" t="s">
        <v>26</v>
      </c>
      <c r="AE49" s="98"/>
      <c r="AF49" s="98"/>
      <c r="AG49" s="98"/>
      <c r="AH49" s="98"/>
      <c r="AI49" s="98"/>
      <c r="AJ49" s="98"/>
      <c r="AK49" s="98"/>
      <c r="AL49" s="98"/>
      <c r="AM49" s="98"/>
      <c r="AN49" s="98"/>
      <c r="AO49" s="98"/>
      <c r="AP49" s="98"/>
      <c r="AQ49" s="98"/>
      <c r="AR49" s="98"/>
      <c r="AS49" s="98" t="s">
        <v>39</v>
      </c>
      <c r="AT49" s="98"/>
      <c r="AU49" s="98"/>
      <c r="AV49" s="98"/>
      <c r="AW49" s="98"/>
      <c r="AX49" s="98"/>
      <c r="AY49" s="98"/>
      <c r="AZ49" s="98"/>
      <c r="BA49" s="98"/>
      <c r="BB49" s="98"/>
      <c r="BC49" s="98"/>
      <c r="BD49" s="98"/>
      <c r="BE49" s="98"/>
      <c r="BF49" s="98"/>
      <c r="BG49" s="98"/>
      <c r="BH49" s="88" t="s">
        <v>28</v>
      </c>
      <c r="BI49" s="88"/>
      <c r="BJ49" s="88"/>
      <c r="BK49" s="88"/>
      <c r="BL49" s="88"/>
      <c r="BM49" s="88"/>
      <c r="BN49" s="88"/>
      <c r="BO49" s="88"/>
      <c r="BP49" s="88"/>
      <c r="BQ49" s="88"/>
      <c r="BR49" s="88"/>
      <c r="BS49" s="88"/>
      <c r="BT49"/>
      <c r="BU49"/>
      <c r="BV49"/>
      <c r="BW49"/>
      <c r="BX49"/>
      <c r="BY49"/>
      <c r="BZ49"/>
      <c r="CA49"/>
      <c r="CB49"/>
    </row>
    <row r="50" spans="1:80" ht="21.75" customHeight="1">
      <c r="A50" s="92"/>
      <c r="B50" s="93"/>
      <c r="C50" s="95"/>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7"/>
      <c r="AD50" s="89" t="s">
        <v>29</v>
      </c>
      <c r="AE50" s="89"/>
      <c r="AF50" s="89"/>
      <c r="AG50" s="89"/>
      <c r="AH50" s="89"/>
      <c r="AI50" s="89" t="s">
        <v>30</v>
      </c>
      <c r="AJ50" s="89"/>
      <c r="AK50" s="89"/>
      <c r="AL50" s="89"/>
      <c r="AM50" s="89"/>
      <c r="AN50" s="89" t="s">
        <v>31</v>
      </c>
      <c r="AO50" s="89"/>
      <c r="AP50" s="89"/>
      <c r="AQ50" s="89"/>
      <c r="AR50" s="89"/>
      <c r="AS50" s="89" t="s">
        <v>29</v>
      </c>
      <c r="AT50" s="89"/>
      <c r="AU50" s="89"/>
      <c r="AV50" s="89"/>
      <c r="AW50" s="89"/>
      <c r="AX50" s="89" t="s">
        <v>30</v>
      </c>
      <c r="AY50" s="89"/>
      <c r="AZ50" s="89"/>
      <c r="BA50" s="89"/>
      <c r="BB50" s="89"/>
      <c r="BC50" s="89" t="s">
        <v>31</v>
      </c>
      <c r="BD50" s="89"/>
      <c r="BE50" s="89"/>
      <c r="BF50" s="89"/>
      <c r="BG50" s="89"/>
      <c r="BH50" s="89" t="s">
        <v>29</v>
      </c>
      <c r="BI50" s="89"/>
      <c r="BJ50" s="89"/>
      <c r="BK50" s="89"/>
      <c r="BL50" s="89" t="s">
        <v>30</v>
      </c>
      <c r="BM50" s="89"/>
      <c r="BN50" s="89"/>
      <c r="BO50" s="89"/>
      <c r="BP50" s="90" t="s">
        <v>31</v>
      </c>
      <c r="BQ50" s="90"/>
      <c r="BR50" s="90"/>
      <c r="BS50" s="90"/>
      <c r="BT50"/>
      <c r="BU50"/>
      <c r="BV50"/>
      <c r="BW50"/>
      <c r="BX50"/>
      <c r="BY50"/>
      <c r="BZ50"/>
      <c r="CA50"/>
      <c r="CB50"/>
    </row>
    <row r="51" spans="1:80" ht="11.25" customHeight="1">
      <c r="A51" s="87">
        <v>1</v>
      </c>
      <c r="B51" s="87"/>
      <c r="C51" s="83">
        <v>2</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v>3</v>
      </c>
      <c r="AE51" s="83"/>
      <c r="AF51" s="83"/>
      <c r="AG51" s="83"/>
      <c r="AH51" s="83"/>
      <c r="AI51" s="83">
        <v>4</v>
      </c>
      <c r="AJ51" s="83"/>
      <c r="AK51" s="83"/>
      <c r="AL51" s="83"/>
      <c r="AM51" s="83"/>
      <c r="AN51" s="83">
        <v>5</v>
      </c>
      <c r="AO51" s="83"/>
      <c r="AP51" s="83"/>
      <c r="AQ51" s="83"/>
      <c r="AR51" s="83"/>
      <c r="AS51" s="83">
        <v>6</v>
      </c>
      <c r="AT51" s="83"/>
      <c r="AU51" s="83"/>
      <c r="AV51" s="83"/>
      <c r="AW51" s="83"/>
      <c r="AX51" s="83">
        <v>7</v>
      </c>
      <c r="AY51" s="83"/>
      <c r="AZ51" s="83"/>
      <c r="BA51" s="83"/>
      <c r="BB51" s="83"/>
      <c r="BC51" s="83">
        <v>8</v>
      </c>
      <c r="BD51" s="83"/>
      <c r="BE51" s="83"/>
      <c r="BF51" s="83"/>
      <c r="BG51" s="83"/>
      <c r="BH51" s="83">
        <v>9</v>
      </c>
      <c r="BI51" s="83"/>
      <c r="BJ51" s="83"/>
      <c r="BK51" s="83"/>
      <c r="BL51" s="83">
        <v>10</v>
      </c>
      <c r="BM51" s="83"/>
      <c r="BN51" s="83"/>
      <c r="BO51" s="83"/>
      <c r="BP51" s="84">
        <v>11</v>
      </c>
      <c r="BQ51" s="84"/>
      <c r="BR51" s="84"/>
      <c r="BS51" s="84"/>
      <c r="BT51"/>
      <c r="BU51"/>
      <c r="BV51"/>
      <c r="BW51"/>
      <c r="BX51"/>
      <c r="BY51"/>
      <c r="BZ51"/>
      <c r="CA51"/>
      <c r="CB51"/>
    </row>
    <row r="52" spans="1:71" s="5" customFormat="1" ht="21" customHeight="1">
      <c r="A52" s="85">
        <v>1</v>
      </c>
      <c r="B52" s="85"/>
      <c r="C52" s="86" t="s">
        <v>40</v>
      </c>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2">
        <v>5063000</v>
      </c>
      <c r="AE52" s="82"/>
      <c r="AF52" s="82"/>
      <c r="AG52" s="82"/>
      <c r="AH52" s="82"/>
      <c r="AI52" s="82">
        <v>1582000</v>
      </c>
      <c r="AJ52" s="82"/>
      <c r="AK52" s="82"/>
      <c r="AL52" s="82"/>
      <c r="AM52" s="82"/>
      <c r="AN52" s="82">
        <v>6645000</v>
      </c>
      <c r="AO52" s="82"/>
      <c r="AP52" s="82"/>
      <c r="AQ52" s="82"/>
      <c r="AR52" s="82"/>
      <c r="AS52" s="82">
        <v>4481882.55</v>
      </c>
      <c r="AT52" s="82"/>
      <c r="AU52" s="82"/>
      <c r="AV52" s="82"/>
      <c r="AW52" s="82"/>
      <c r="AX52" s="82">
        <v>1536472.64</v>
      </c>
      <c r="AY52" s="82"/>
      <c r="AZ52" s="82"/>
      <c r="BA52" s="82"/>
      <c r="BB52" s="82"/>
      <c r="BC52" s="82">
        <v>6018355.19</v>
      </c>
      <c r="BD52" s="82"/>
      <c r="BE52" s="82"/>
      <c r="BF52" s="82"/>
      <c r="BG52" s="82"/>
      <c r="BH52" s="82">
        <v>-581117.45</v>
      </c>
      <c r="BI52" s="82"/>
      <c r="BJ52" s="82"/>
      <c r="BK52" s="82"/>
      <c r="BL52" s="82">
        <v>-45527.36</v>
      </c>
      <c r="BM52" s="82"/>
      <c r="BN52" s="82"/>
      <c r="BO52" s="82"/>
      <c r="BP52" s="82">
        <v>-626644.81</v>
      </c>
      <c r="BQ52" s="82"/>
      <c r="BR52" s="82"/>
      <c r="BS52" s="82"/>
    </row>
    <row r="53" spans="1:71" s="9" customFormat="1" ht="11.25" customHeight="1">
      <c r="A53" s="81"/>
      <c r="B53" s="81"/>
      <c r="C53" s="81" t="s">
        <v>33</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79">
        <v>5063000</v>
      </c>
      <c r="AE53" s="79"/>
      <c r="AF53" s="79"/>
      <c r="AG53" s="79"/>
      <c r="AH53" s="79"/>
      <c r="AI53" s="79">
        <v>1582000</v>
      </c>
      <c r="AJ53" s="79"/>
      <c r="AK53" s="79"/>
      <c r="AL53" s="79"/>
      <c r="AM53" s="79"/>
      <c r="AN53" s="79">
        <v>6645000</v>
      </c>
      <c r="AO53" s="79"/>
      <c r="AP53" s="79"/>
      <c r="AQ53" s="79"/>
      <c r="AR53" s="79"/>
      <c r="AS53" s="79">
        <v>4481882.55</v>
      </c>
      <c r="AT53" s="79"/>
      <c r="AU53" s="79"/>
      <c r="AV53" s="79"/>
      <c r="AW53" s="79"/>
      <c r="AX53" s="79">
        <v>1536472.64</v>
      </c>
      <c r="AY53" s="79"/>
      <c r="AZ53" s="79"/>
      <c r="BA53" s="79"/>
      <c r="BB53" s="79"/>
      <c r="BC53" s="79">
        <v>6018355.19</v>
      </c>
      <c r="BD53" s="79"/>
      <c r="BE53" s="79"/>
      <c r="BF53" s="79"/>
      <c r="BG53" s="79"/>
      <c r="BH53" s="79">
        <v>-581117.45</v>
      </c>
      <c r="BI53" s="79"/>
      <c r="BJ53" s="79"/>
      <c r="BK53" s="79"/>
      <c r="BL53" s="79">
        <v>-45527.36</v>
      </c>
      <c r="BM53" s="79"/>
      <c r="BN53" s="79"/>
      <c r="BO53" s="79"/>
      <c r="BP53" s="79">
        <v>-626644.81</v>
      </c>
      <c r="BQ53" s="79"/>
      <c r="BR53" s="79"/>
      <c r="BS53" s="79"/>
    </row>
    <row r="54" s="1" customFormat="1" ht="11.25" customHeight="1"/>
    <row r="55" spans="1:80" ht="11.25" customHeight="1">
      <c r="A55" s="80" t="s">
        <v>41</v>
      </c>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c r="BS55"/>
      <c r="BT55"/>
      <c r="BU55"/>
      <c r="BV55"/>
      <c r="BW55"/>
      <c r="BX55"/>
      <c r="BY55"/>
      <c r="BZ55"/>
      <c r="CA55"/>
      <c r="CB55"/>
    </row>
    <row r="56" spans="1:80" ht="11.25" customHeight="1" thickBo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row>
    <row r="57" spans="1:80" ht="32.25" customHeight="1">
      <c r="A57" s="72" t="s">
        <v>16</v>
      </c>
      <c r="B57" s="72"/>
      <c r="C57" s="69" t="s">
        <v>42</v>
      </c>
      <c r="D57" s="69"/>
      <c r="E57" s="69"/>
      <c r="F57" s="69"/>
      <c r="G57" s="69"/>
      <c r="H57" s="69"/>
      <c r="I57" s="69"/>
      <c r="J57" s="69"/>
      <c r="K57" s="69"/>
      <c r="L57" s="69"/>
      <c r="M57" s="69"/>
      <c r="N57" s="69"/>
      <c r="O57" s="69"/>
      <c r="P57" s="69"/>
      <c r="Q57" s="69"/>
      <c r="R57" s="69"/>
      <c r="S57" s="69"/>
      <c r="T57" s="69"/>
      <c r="U57" s="69"/>
      <c r="V57" s="69"/>
      <c r="W57" s="69"/>
      <c r="X57" s="69"/>
      <c r="Y57" s="76" t="s">
        <v>43</v>
      </c>
      <c r="Z57" s="76"/>
      <c r="AA57" s="76"/>
      <c r="AB57" s="69" t="s">
        <v>44</v>
      </c>
      <c r="AC57" s="69"/>
      <c r="AD57" s="69"/>
      <c r="AE57" s="69"/>
      <c r="AF57" s="69"/>
      <c r="AG57" s="69"/>
      <c r="AH57" s="69"/>
      <c r="AI57" s="69"/>
      <c r="AJ57" s="69" t="s">
        <v>26</v>
      </c>
      <c r="AK57" s="69"/>
      <c r="AL57" s="69"/>
      <c r="AM57" s="69"/>
      <c r="AN57" s="69"/>
      <c r="AO57" s="69"/>
      <c r="AP57" s="69"/>
      <c r="AQ57" s="69"/>
      <c r="AR57" s="69"/>
      <c r="AS57" s="69"/>
      <c r="AT57" s="69"/>
      <c r="AU57" s="69"/>
      <c r="AV57" s="69"/>
      <c r="AW57" s="69"/>
      <c r="AX57" s="69"/>
      <c r="AY57" s="69" t="s">
        <v>45</v>
      </c>
      <c r="AZ57" s="69"/>
      <c r="BA57" s="69"/>
      <c r="BB57" s="69"/>
      <c r="BC57" s="69"/>
      <c r="BD57" s="69"/>
      <c r="BE57" s="69"/>
      <c r="BF57" s="69"/>
      <c r="BG57" s="69"/>
      <c r="BH57" s="69"/>
      <c r="BI57" s="69"/>
      <c r="BJ57" s="69"/>
      <c r="BK57" s="69"/>
      <c r="BL57" s="69"/>
      <c r="BM57" s="69"/>
      <c r="BN57" s="70" t="s">
        <v>28</v>
      </c>
      <c r="BO57" s="70"/>
      <c r="BP57" s="70"/>
      <c r="BQ57" s="70"/>
      <c r="BR57" s="70"/>
      <c r="BS57" s="70"/>
      <c r="BT57" s="70"/>
      <c r="BU57" s="70"/>
      <c r="BV57" s="70"/>
      <c r="BW57" s="70"/>
      <c r="BX57" s="70"/>
      <c r="BY57" s="70"/>
      <c r="BZ57" s="70"/>
      <c r="CA57" s="70"/>
      <c r="CB57" s="70"/>
    </row>
    <row r="58" spans="1:80" ht="21.75" customHeight="1">
      <c r="A58" s="73"/>
      <c r="B58" s="74"/>
      <c r="C58" s="75"/>
      <c r="D58" s="74"/>
      <c r="E58" s="74"/>
      <c r="F58" s="74"/>
      <c r="G58" s="74"/>
      <c r="H58" s="74"/>
      <c r="I58" s="74"/>
      <c r="J58" s="74"/>
      <c r="K58" s="74"/>
      <c r="L58" s="74"/>
      <c r="M58" s="74"/>
      <c r="N58" s="74"/>
      <c r="O58" s="74"/>
      <c r="P58" s="74"/>
      <c r="Q58" s="74"/>
      <c r="R58" s="74"/>
      <c r="S58" s="74"/>
      <c r="T58" s="74"/>
      <c r="U58" s="74"/>
      <c r="V58" s="74"/>
      <c r="W58" s="74"/>
      <c r="X58" s="74"/>
      <c r="Y58" s="77"/>
      <c r="Z58" s="78"/>
      <c r="AA58" s="78"/>
      <c r="AB58" s="75"/>
      <c r="AC58" s="74"/>
      <c r="AD58" s="74"/>
      <c r="AE58" s="74"/>
      <c r="AF58" s="74"/>
      <c r="AG58" s="74"/>
      <c r="AH58" s="74"/>
      <c r="AI58" s="74"/>
      <c r="AJ58" s="71" t="s">
        <v>29</v>
      </c>
      <c r="AK58" s="71"/>
      <c r="AL58" s="71"/>
      <c r="AM58" s="71"/>
      <c r="AN58" s="71"/>
      <c r="AO58" s="71" t="s">
        <v>30</v>
      </c>
      <c r="AP58" s="71"/>
      <c r="AQ58" s="71"/>
      <c r="AR58" s="71"/>
      <c r="AS58" s="71"/>
      <c r="AT58" s="71" t="s">
        <v>31</v>
      </c>
      <c r="AU58" s="71"/>
      <c r="AV58" s="71"/>
      <c r="AW58" s="71"/>
      <c r="AX58" s="71"/>
      <c r="AY58" s="71" t="s">
        <v>29</v>
      </c>
      <c r="AZ58" s="71"/>
      <c r="BA58" s="71"/>
      <c r="BB58" s="71"/>
      <c r="BC58" s="71"/>
      <c r="BD58" s="71" t="s">
        <v>30</v>
      </c>
      <c r="BE58" s="71"/>
      <c r="BF58" s="71"/>
      <c r="BG58" s="71"/>
      <c r="BH58" s="71"/>
      <c r="BI58" s="71" t="s">
        <v>31</v>
      </c>
      <c r="BJ58" s="71"/>
      <c r="BK58" s="71"/>
      <c r="BL58" s="71"/>
      <c r="BM58" s="71"/>
      <c r="BN58" s="66" t="s">
        <v>29</v>
      </c>
      <c r="BO58" s="66"/>
      <c r="BP58" s="66"/>
      <c r="BQ58" s="66"/>
      <c r="BR58" s="66"/>
      <c r="BS58" s="66" t="s">
        <v>30</v>
      </c>
      <c r="BT58" s="66"/>
      <c r="BU58" s="66"/>
      <c r="BV58" s="66"/>
      <c r="BW58" s="66"/>
      <c r="BX58" s="67" t="s">
        <v>31</v>
      </c>
      <c r="BY58" s="67"/>
      <c r="BZ58" s="67"/>
      <c r="CA58" s="67"/>
      <c r="CB58" s="67"/>
    </row>
    <row r="59" spans="1:80" ht="11.25" customHeight="1" thickBot="1">
      <c r="A59" s="68">
        <v>1</v>
      </c>
      <c r="B59" s="68"/>
      <c r="C59" s="65">
        <v>2</v>
      </c>
      <c r="D59" s="65"/>
      <c r="E59" s="65"/>
      <c r="F59" s="65"/>
      <c r="G59" s="65"/>
      <c r="H59" s="65"/>
      <c r="I59" s="65"/>
      <c r="J59" s="65"/>
      <c r="K59" s="65"/>
      <c r="L59" s="65"/>
      <c r="M59" s="65"/>
      <c r="N59" s="65"/>
      <c r="O59" s="65"/>
      <c r="P59" s="65"/>
      <c r="Q59" s="65"/>
      <c r="R59" s="65"/>
      <c r="S59" s="65"/>
      <c r="T59" s="65"/>
      <c r="U59" s="65"/>
      <c r="V59" s="65"/>
      <c r="W59" s="65"/>
      <c r="X59" s="65"/>
      <c r="Y59" s="65">
        <v>3</v>
      </c>
      <c r="Z59" s="65"/>
      <c r="AA59" s="65"/>
      <c r="AB59" s="65">
        <v>4</v>
      </c>
      <c r="AC59" s="65"/>
      <c r="AD59" s="65"/>
      <c r="AE59" s="65"/>
      <c r="AF59" s="65"/>
      <c r="AG59" s="65"/>
      <c r="AH59" s="65"/>
      <c r="AI59" s="65"/>
      <c r="AJ59" s="65">
        <v>5</v>
      </c>
      <c r="AK59" s="65"/>
      <c r="AL59" s="65"/>
      <c r="AM59" s="65"/>
      <c r="AN59" s="65"/>
      <c r="AO59" s="65">
        <v>6</v>
      </c>
      <c r="AP59" s="65"/>
      <c r="AQ59" s="65"/>
      <c r="AR59" s="65"/>
      <c r="AS59" s="65"/>
      <c r="AT59" s="65">
        <v>7</v>
      </c>
      <c r="AU59" s="65"/>
      <c r="AV59" s="65"/>
      <c r="AW59" s="65"/>
      <c r="AX59" s="65"/>
      <c r="AY59" s="65">
        <v>8</v>
      </c>
      <c r="AZ59" s="65"/>
      <c r="BA59" s="65"/>
      <c r="BB59" s="65"/>
      <c r="BC59" s="65"/>
      <c r="BD59" s="65">
        <v>9</v>
      </c>
      <c r="BE59" s="65"/>
      <c r="BF59" s="65"/>
      <c r="BG59" s="65"/>
      <c r="BH59" s="65"/>
      <c r="BI59" s="65">
        <v>10</v>
      </c>
      <c r="BJ59" s="65"/>
      <c r="BK59" s="65"/>
      <c r="BL59" s="65"/>
      <c r="BM59" s="65"/>
      <c r="BN59" s="65">
        <v>11</v>
      </c>
      <c r="BO59" s="65"/>
      <c r="BP59" s="65"/>
      <c r="BQ59" s="65"/>
      <c r="BR59" s="65"/>
      <c r="BS59" s="65">
        <v>12</v>
      </c>
      <c r="BT59" s="65"/>
      <c r="BU59" s="65"/>
      <c r="BV59" s="65"/>
      <c r="BW59" s="65"/>
      <c r="BX59" s="64">
        <v>13</v>
      </c>
      <c r="BY59" s="64"/>
      <c r="BZ59" s="64"/>
      <c r="CA59" s="64"/>
      <c r="CB59" s="64"/>
    </row>
    <row r="60" spans="1:80" ht="12.75" customHeight="1">
      <c r="A60" s="52">
        <v>1</v>
      </c>
      <c r="B60" s="53"/>
      <c r="C60" s="54" t="s">
        <v>22</v>
      </c>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5"/>
    </row>
    <row r="61" spans="1:80" ht="12" customHeight="1">
      <c r="A61" s="39" t="s">
        <v>46</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1"/>
    </row>
    <row r="62" spans="1:80" s="10" customFormat="1" ht="11.25" customHeight="1">
      <c r="A62" s="42">
        <v>1</v>
      </c>
      <c r="B62" s="43"/>
      <c r="C62" s="44" t="s">
        <v>47</v>
      </c>
      <c r="D62" s="44"/>
      <c r="E62" s="44"/>
      <c r="F62" s="44"/>
      <c r="G62" s="44"/>
      <c r="H62" s="44"/>
      <c r="I62" s="44"/>
      <c r="J62" s="44"/>
      <c r="K62" s="44"/>
      <c r="L62" s="44"/>
      <c r="M62" s="44"/>
      <c r="N62" s="44"/>
      <c r="O62" s="44"/>
      <c r="P62" s="44"/>
      <c r="Q62" s="44"/>
      <c r="R62" s="44"/>
      <c r="S62" s="44"/>
      <c r="T62" s="44"/>
      <c r="U62" s="44"/>
      <c r="V62" s="44"/>
      <c r="W62" s="44"/>
      <c r="X62" s="44"/>
      <c r="Y62" s="44" t="s">
        <v>48</v>
      </c>
      <c r="Z62" s="44"/>
      <c r="AA62" s="44"/>
      <c r="AB62" s="44" t="s">
        <v>49</v>
      </c>
      <c r="AC62" s="44"/>
      <c r="AD62" s="44"/>
      <c r="AE62" s="44"/>
      <c r="AF62" s="44"/>
      <c r="AG62" s="44"/>
      <c r="AH62" s="44"/>
      <c r="AI62" s="44"/>
      <c r="AJ62" s="49">
        <v>219</v>
      </c>
      <c r="AK62" s="49"/>
      <c r="AL62" s="49"/>
      <c r="AM62" s="49"/>
      <c r="AN62" s="49"/>
      <c r="AO62" s="37"/>
      <c r="AP62" s="37"/>
      <c r="AQ62" s="37"/>
      <c r="AR62" s="37"/>
      <c r="AS62" s="37"/>
      <c r="AT62" s="49">
        <v>219</v>
      </c>
      <c r="AU62" s="49"/>
      <c r="AV62" s="49"/>
      <c r="AW62" s="49"/>
      <c r="AX62" s="49"/>
      <c r="AY62" s="49">
        <v>207</v>
      </c>
      <c r="AZ62" s="49"/>
      <c r="BA62" s="49"/>
      <c r="BB62" s="49"/>
      <c r="BC62" s="49"/>
      <c r="BD62" s="37"/>
      <c r="BE62" s="37"/>
      <c r="BF62" s="37"/>
      <c r="BG62" s="37"/>
      <c r="BH62" s="37"/>
      <c r="BI62" s="49">
        <v>207</v>
      </c>
      <c r="BJ62" s="49"/>
      <c r="BK62" s="49"/>
      <c r="BL62" s="49"/>
      <c r="BM62" s="49"/>
      <c r="BN62" s="49">
        <v>-12</v>
      </c>
      <c r="BO62" s="49"/>
      <c r="BP62" s="49"/>
      <c r="BQ62" s="49"/>
      <c r="BR62" s="49"/>
      <c r="BS62" s="37"/>
      <c r="BT62" s="37"/>
      <c r="BU62" s="37"/>
      <c r="BV62" s="37"/>
      <c r="BW62" s="37"/>
      <c r="BX62" s="49">
        <v>-12</v>
      </c>
      <c r="BY62" s="49"/>
      <c r="BZ62" s="49"/>
      <c r="CA62" s="49"/>
      <c r="CB62" s="50"/>
    </row>
    <row r="63" spans="1:80" ht="11.25" customHeight="1">
      <c r="A63" s="28" t="s">
        <v>50</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12"/>
    </row>
    <row r="64" spans="1:80" ht="11.25" customHeight="1">
      <c r="A64" s="13" t="s">
        <v>51</v>
      </c>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30"/>
    </row>
    <row r="65" spans="1:80" ht="12" customHeight="1">
      <c r="A65" s="39" t="s">
        <v>52</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1"/>
    </row>
    <row r="66" spans="1:80" s="10" customFormat="1" ht="11.25" customHeight="1">
      <c r="A66" s="42">
        <v>1</v>
      </c>
      <c r="B66" s="43"/>
      <c r="C66" s="44" t="s">
        <v>53</v>
      </c>
      <c r="D66" s="44"/>
      <c r="E66" s="44"/>
      <c r="F66" s="44"/>
      <c r="G66" s="44"/>
      <c r="H66" s="44"/>
      <c r="I66" s="44"/>
      <c r="J66" s="44"/>
      <c r="K66" s="44"/>
      <c r="L66" s="44"/>
      <c r="M66" s="44"/>
      <c r="N66" s="44"/>
      <c r="O66" s="44"/>
      <c r="P66" s="44"/>
      <c r="Q66" s="44"/>
      <c r="R66" s="44"/>
      <c r="S66" s="44"/>
      <c r="T66" s="44"/>
      <c r="U66" s="44"/>
      <c r="V66" s="44"/>
      <c r="W66" s="44"/>
      <c r="X66" s="44"/>
      <c r="Y66" s="44" t="s">
        <v>54</v>
      </c>
      <c r="Z66" s="44"/>
      <c r="AA66" s="44"/>
      <c r="AB66" s="44" t="s">
        <v>55</v>
      </c>
      <c r="AC66" s="44"/>
      <c r="AD66" s="44"/>
      <c r="AE66" s="44"/>
      <c r="AF66" s="44"/>
      <c r="AG66" s="44"/>
      <c r="AH66" s="44"/>
      <c r="AI66" s="44"/>
      <c r="AJ66" s="62">
        <v>25000</v>
      </c>
      <c r="AK66" s="62"/>
      <c r="AL66" s="62"/>
      <c r="AM66" s="62"/>
      <c r="AN66" s="62"/>
      <c r="AO66" s="37"/>
      <c r="AP66" s="37"/>
      <c r="AQ66" s="37"/>
      <c r="AR66" s="37"/>
      <c r="AS66" s="37"/>
      <c r="AT66" s="62">
        <v>25000</v>
      </c>
      <c r="AU66" s="62"/>
      <c r="AV66" s="62"/>
      <c r="AW66" s="62"/>
      <c r="AX66" s="62"/>
      <c r="AY66" s="62">
        <v>28182</v>
      </c>
      <c r="AZ66" s="62"/>
      <c r="BA66" s="62"/>
      <c r="BB66" s="62"/>
      <c r="BC66" s="62"/>
      <c r="BD66" s="37"/>
      <c r="BE66" s="37"/>
      <c r="BF66" s="37"/>
      <c r="BG66" s="37"/>
      <c r="BH66" s="37"/>
      <c r="BI66" s="62">
        <v>28182</v>
      </c>
      <c r="BJ66" s="62"/>
      <c r="BK66" s="62"/>
      <c r="BL66" s="62"/>
      <c r="BM66" s="62"/>
      <c r="BN66" s="62">
        <v>3182</v>
      </c>
      <c r="BO66" s="62"/>
      <c r="BP66" s="62"/>
      <c r="BQ66" s="62"/>
      <c r="BR66" s="62"/>
      <c r="BS66" s="37"/>
      <c r="BT66" s="37"/>
      <c r="BU66" s="37"/>
      <c r="BV66" s="37"/>
      <c r="BW66" s="37"/>
      <c r="BX66" s="62">
        <v>3182</v>
      </c>
      <c r="BY66" s="62"/>
      <c r="BZ66" s="62"/>
      <c r="CA66" s="62"/>
      <c r="CB66" s="63"/>
    </row>
    <row r="67" spans="1:80" ht="11.25" customHeight="1">
      <c r="A67" s="28" t="s">
        <v>50</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12"/>
    </row>
    <row r="68" spans="1:80" ht="21.75" customHeight="1">
      <c r="A68" s="13" t="s">
        <v>56</v>
      </c>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30"/>
    </row>
    <row r="69" spans="1:80" s="10" customFormat="1" ht="11.25" customHeight="1">
      <c r="A69" s="42">
        <v>2</v>
      </c>
      <c r="B69" s="43"/>
      <c r="C69" s="44" t="s">
        <v>57</v>
      </c>
      <c r="D69" s="44"/>
      <c r="E69" s="44"/>
      <c r="F69" s="44"/>
      <c r="G69" s="44"/>
      <c r="H69" s="44"/>
      <c r="I69" s="44"/>
      <c r="J69" s="44"/>
      <c r="K69" s="44"/>
      <c r="L69" s="44"/>
      <c r="M69" s="44"/>
      <c r="N69" s="44"/>
      <c r="O69" s="44"/>
      <c r="P69" s="44"/>
      <c r="Q69" s="44"/>
      <c r="R69" s="44"/>
      <c r="S69" s="44"/>
      <c r="T69" s="44"/>
      <c r="U69" s="44"/>
      <c r="V69" s="44"/>
      <c r="W69" s="44"/>
      <c r="X69" s="44"/>
      <c r="Y69" s="44" t="s">
        <v>54</v>
      </c>
      <c r="Z69" s="44"/>
      <c r="AA69" s="44"/>
      <c r="AB69" s="44" t="s">
        <v>55</v>
      </c>
      <c r="AC69" s="44"/>
      <c r="AD69" s="44"/>
      <c r="AE69" s="44"/>
      <c r="AF69" s="44"/>
      <c r="AG69" s="44"/>
      <c r="AH69" s="44"/>
      <c r="AI69" s="44"/>
      <c r="AJ69" s="62">
        <v>2200</v>
      </c>
      <c r="AK69" s="62"/>
      <c r="AL69" s="62"/>
      <c r="AM69" s="62"/>
      <c r="AN69" s="62"/>
      <c r="AO69" s="37"/>
      <c r="AP69" s="37"/>
      <c r="AQ69" s="37"/>
      <c r="AR69" s="37"/>
      <c r="AS69" s="37"/>
      <c r="AT69" s="62">
        <v>2200</v>
      </c>
      <c r="AU69" s="62"/>
      <c r="AV69" s="62"/>
      <c r="AW69" s="62"/>
      <c r="AX69" s="62"/>
      <c r="AY69" s="62">
        <v>2871</v>
      </c>
      <c r="AZ69" s="62"/>
      <c r="BA69" s="62"/>
      <c r="BB69" s="62"/>
      <c r="BC69" s="62"/>
      <c r="BD69" s="37"/>
      <c r="BE69" s="37"/>
      <c r="BF69" s="37"/>
      <c r="BG69" s="37"/>
      <c r="BH69" s="37"/>
      <c r="BI69" s="62">
        <v>2871</v>
      </c>
      <c r="BJ69" s="62"/>
      <c r="BK69" s="62"/>
      <c r="BL69" s="62"/>
      <c r="BM69" s="62"/>
      <c r="BN69" s="47">
        <v>671</v>
      </c>
      <c r="BO69" s="47"/>
      <c r="BP69" s="47"/>
      <c r="BQ69" s="47"/>
      <c r="BR69" s="47"/>
      <c r="BS69" s="37"/>
      <c r="BT69" s="37"/>
      <c r="BU69" s="37"/>
      <c r="BV69" s="37"/>
      <c r="BW69" s="37"/>
      <c r="BX69" s="47">
        <v>671</v>
      </c>
      <c r="BY69" s="47"/>
      <c r="BZ69" s="47"/>
      <c r="CA69" s="47"/>
      <c r="CB69" s="48"/>
    </row>
    <row r="70" spans="1:80" ht="11.25" customHeight="1">
      <c r="A70" s="28" t="s">
        <v>50</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12"/>
    </row>
    <row r="71" spans="1:80" ht="11.25" customHeight="1">
      <c r="A71" s="13" t="s">
        <v>58</v>
      </c>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30"/>
    </row>
    <row r="72" spans="1:80" ht="12" customHeight="1">
      <c r="A72" s="39" t="s">
        <v>59</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1"/>
    </row>
    <row r="73" spans="1:80" s="10" customFormat="1" ht="21.75" customHeight="1">
      <c r="A73" s="42">
        <v>1</v>
      </c>
      <c r="B73" s="43"/>
      <c r="C73" s="44" t="s">
        <v>60</v>
      </c>
      <c r="D73" s="44"/>
      <c r="E73" s="44"/>
      <c r="F73" s="44"/>
      <c r="G73" s="44"/>
      <c r="H73" s="44"/>
      <c r="I73" s="44"/>
      <c r="J73" s="44"/>
      <c r="K73" s="44"/>
      <c r="L73" s="44"/>
      <c r="M73" s="44"/>
      <c r="N73" s="44"/>
      <c r="O73" s="44"/>
      <c r="P73" s="44"/>
      <c r="Q73" s="44"/>
      <c r="R73" s="44"/>
      <c r="S73" s="44"/>
      <c r="T73" s="44"/>
      <c r="U73" s="44"/>
      <c r="V73" s="44"/>
      <c r="W73" s="44"/>
      <c r="X73" s="44"/>
      <c r="Y73" s="44" t="s">
        <v>54</v>
      </c>
      <c r="Z73" s="44"/>
      <c r="AA73" s="44"/>
      <c r="AB73" s="44" t="s">
        <v>61</v>
      </c>
      <c r="AC73" s="44"/>
      <c r="AD73" s="44"/>
      <c r="AE73" s="44"/>
      <c r="AF73" s="44"/>
      <c r="AG73" s="44"/>
      <c r="AH73" s="44"/>
      <c r="AI73" s="44"/>
      <c r="AJ73" s="47">
        <v>127</v>
      </c>
      <c r="AK73" s="47"/>
      <c r="AL73" s="47"/>
      <c r="AM73" s="47"/>
      <c r="AN73" s="47"/>
      <c r="AO73" s="37"/>
      <c r="AP73" s="37"/>
      <c r="AQ73" s="37"/>
      <c r="AR73" s="37"/>
      <c r="AS73" s="37"/>
      <c r="AT73" s="47">
        <v>127</v>
      </c>
      <c r="AU73" s="47"/>
      <c r="AV73" s="47"/>
      <c r="AW73" s="47"/>
      <c r="AX73" s="47"/>
      <c r="AY73" s="47">
        <v>151</v>
      </c>
      <c r="AZ73" s="47"/>
      <c r="BA73" s="47"/>
      <c r="BB73" s="47"/>
      <c r="BC73" s="47"/>
      <c r="BD73" s="37"/>
      <c r="BE73" s="37"/>
      <c r="BF73" s="37"/>
      <c r="BG73" s="37"/>
      <c r="BH73" s="37"/>
      <c r="BI73" s="47">
        <v>151</v>
      </c>
      <c r="BJ73" s="47"/>
      <c r="BK73" s="47"/>
      <c r="BL73" s="47"/>
      <c r="BM73" s="47"/>
      <c r="BN73" s="47">
        <v>24</v>
      </c>
      <c r="BO73" s="47"/>
      <c r="BP73" s="47"/>
      <c r="BQ73" s="47"/>
      <c r="BR73" s="47"/>
      <c r="BS73" s="37"/>
      <c r="BT73" s="37"/>
      <c r="BU73" s="37"/>
      <c r="BV73" s="37"/>
      <c r="BW73" s="37"/>
      <c r="BX73" s="47">
        <v>24</v>
      </c>
      <c r="BY73" s="47"/>
      <c r="BZ73" s="47"/>
      <c r="CA73" s="47"/>
      <c r="CB73" s="48"/>
    </row>
    <row r="74" spans="1:80" ht="11.25" customHeight="1">
      <c r="A74" s="28" t="s">
        <v>50</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12"/>
    </row>
    <row r="75" spans="1:80" ht="21.75" customHeight="1">
      <c r="A75" s="13" t="s">
        <v>62</v>
      </c>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30"/>
    </row>
    <row r="76" spans="1:80" s="10" customFormat="1" ht="21.75" customHeight="1">
      <c r="A76" s="42">
        <v>2</v>
      </c>
      <c r="B76" s="43"/>
      <c r="C76" s="44" t="s">
        <v>63</v>
      </c>
      <c r="D76" s="44"/>
      <c r="E76" s="44"/>
      <c r="F76" s="44"/>
      <c r="G76" s="44"/>
      <c r="H76" s="44"/>
      <c r="I76" s="44"/>
      <c r="J76" s="44"/>
      <c r="K76" s="44"/>
      <c r="L76" s="44"/>
      <c r="M76" s="44"/>
      <c r="N76" s="44"/>
      <c r="O76" s="44"/>
      <c r="P76" s="44"/>
      <c r="Q76" s="44"/>
      <c r="R76" s="44"/>
      <c r="S76" s="44"/>
      <c r="T76" s="44"/>
      <c r="U76" s="44"/>
      <c r="V76" s="44"/>
      <c r="W76" s="44"/>
      <c r="X76" s="44"/>
      <c r="Y76" s="44" t="s">
        <v>54</v>
      </c>
      <c r="Z76" s="44"/>
      <c r="AA76" s="44"/>
      <c r="AB76" s="44" t="s">
        <v>61</v>
      </c>
      <c r="AC76" s="44"/>
      <c r="AD76" s="44"/>
      <c r="AE76" s="44"/>
      <c r="AF76" s="44"/>
      <c r="AG76" s="44"/>
      <c r="AH76" s="44"/>
      <c r="AI76" s="44"/>
      <c r="AJ76" s="47">
        <v>11</v>
      </c>
      <c r="AK76" s="47"/>
      <c r="AL76" s="47"/>
      <c r="AM76" s="47"/>
      <c r="AN76" s="47"/>
      <c r="AO76" s="37"/>
      <c r="AP76" s="37"/>
      <c r="AQ76" s="37"/>
      <c r="AR76" s="37"/>
      <c r="AS76" s="37"/>
      <c r="AT76" s="47">
        <v>11</v>
      </c>
      <c r="AU76" s="47"/>
      <c r="AV76" s="47"/>
      <c r="AW76" s="47"/>
      <c r="AX76" s="47"/>
      <c r="AY76" s="47">
        <v>15</v>
      </c>
      <c r="AZ76" s="47"/>
      <c r="BA76" s="47"/>
      <c r="BB76" s="47"/>
      <c r="BC76" s="47"/>
      <c r="BD76" s="37"/>
      <c r="BE76" s="37"/>
      <c r="BF76" s="37"/>
      <c r="BG76" s="37"/>
      <c r="BH76" s="37"/>
      <c r="BI76" s="47">
        <v>15</v>
      </c>
      <c r="BJ76" s="47"/>
      <c r="BK76" s="47"/>
      <c r="BL76" s="47"/>
      <c r="BM76" s="47"/>
      <c r="BN76" s="47">
        <v>4</v>
      </c>
      <c r="BO76" s="47"/>
      <c r="BP76" s="47"/>
      <c r="BQ76" s="47"/>
      <c r="BR76" s="47"/>
      <c r="BS76" s="37"/>
      <c r="BT76" s="37"/>
      <c r="BU76" s="37"/>
      <c r="BV76" s="37"/>
      <c r="BW76" s="37"/>
      <c r="BX76" s="47">
        <v>4</v>
      </c>
      <c r="BY76" s="47"/>
      <c r="BZ76" s="47"/>
      <c r="CA76" s="47"/>
      <c r="CB76" s="48"/>
    </row>
    <row r="77" spans="1:80" ht="11.25" customHeight="1">
      <c r="A77" s="28" t="s">
        <v>50</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12"/>
    </row>
    <row r="78" spans="1:80" ht="21.75" customHeight="1">
      <c r="A78" s="56" t="s">
        <v>64</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8"/>
    </row>
    <row r="79" spans="1:80" s="10" customFormat="1" ht="11.25" customHeight="1">
      <c r="A79" s="59">
        <v>3</v>
      </c>
      <c r="B79" s="60"/>
      <c r="C79" s="61" t="s">
        <v>65</v>
      </c>
      <c r="D79" s="61"/>
      <c r="E79" s="61"/>
      <c r="F79" s="61"/>
      <c r="G79" s="61"/>
      <c r="H79" s="61"/>
      <c r="I79" s="61"/>
      <c r="J79" s="61"/>
      <c r="K79" s="61"/>
      <c r="L79" s="61"/>
      <c r="M79" s="61"/>
      <c r="N79" s="61"/>
      <c r="O79" s="61"/>
      <c r="P79" s="61"/>
      <c r="Q79" s="61"/>
      <c r="R79" s="61"/>
      <c r="S79" s="61"/>
      <c r="T79" s="61"/>
      <c r="U79" s="61"/>
      <c r="V79" s="61"/>
      <c r="W79" s="61"/>
      <c r="X79" s="61"/>
      <c r="Y79" s="61" t="s">
        <v>76</v>
      </c>
      <c r="Z79" s="61"/>
      <c r="AA79" s="61"/>
      <c r="AB79" s="61" t="s">
        <v>61</v>
      </c>
      <c r="AC79" s="61"/>
      <c r="AD79" s="61"/>
      <c r="AE79" s="61"/>
      <c r="AF79" s="61"/>
      <c r="AG79" s="61"/>
      <c r="AH79" s="61"/>
      <c r="AI79" s="61"/>
      <c r="AJ79" s="45">
        <v>296.822</v>
      </c>
      <c r="AK79" s="45"/>
      <c r="AL79" s="45"/>
      <c r="AM79" s="45"/>
      <c r="AN79" s="45"/>
      <c r="AO79" s="45">
        <v>0.662</v>
      </c>
      <c r="AP79" s="45"/>
      <c r="AQ79" s="45"/>
      <c r="AR79" s="45"/>
      <c r="AS79" s="45"/>
      <c r="AT79" s="45">
        <v>297.484</v>
      </c>
      <c r="AU79" s="45"/>
      <c r="AV79" s="45"/>
      <c r="AW79" s="45"/>
      <c r="AX79" s="45"/>
      <c r="AY79" s="45">
        <v>310.541</v>
      </c>
      <c r="AZ79" s="45"/>
      <c r="BA79" s="45"/>
      <c r="BB79" s="45"/>
      <c r="BC79" s="45"/>
      <c r="BD79" s="45">
        <v>0.724</v>
      </c>
      <c r="BE79" s="45"/>
      <c r="BF79" s="45"/>
      <c r="BG79" s="45"/>
      <c r="BH79" s="45"/>
      <c r="BI79" s="45">
        <v>311.265</v>
      </c>
      <c r="BJ79" s="45"/>
      <c r="BK79" s="45"/>
      <c r="BL79" s="45"/>
      <c r="BM79" s="45"/>
      <c r="BN79" s="45">
        <v>13.719</v>
      </c>
      <c r="BO79" s="45"/>
      <c r="BP79" s="45"/>
      <c r="BQ79" s="45"/>
      <c r="BR79" s="45"/>
      <c r="BS79" s="45">
        <v>0.062</v>
      </c>
      <c r="BT79" s="45"/>
      <c r="BU79" s="45"/>
      <c r="BV79" s="45"/>
      <c r="BW79" s="45"/>
      <c r="BX79" s="45">
        <f>BN79+BS79</f>
        <v>13.780999999999999</v>
      </c>
      <c r="BY79" s="45"/>
      <c r="BZ79" s="45"/>
      <c r="CA79" s="45"/>
      <c r="CB79" s="46"/>
    </row>
    <row r="80" spans="1:80" ht="11.25" customHeight="1">
      <c r="A80" s="28" t="s">
        <v>50</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12"/>
    </row>
    <row r="81" spans="1:80" ht="11.25" customHeight="1">
      <c r="A81" s="13" t="s">
        <v>66</v>
      </c>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30"/>
    </row>
    <row r="82" spans="1:80" ht="12.75" customHeight="1">
      <c r="A82" s="52">
        <v>2</v>
      </c>
      <c r="B82" s="53"/>
      <c r="C82" s="54" t="s">
        <v>32</v>
      </c>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5"/>
    </row>
    <row r="83" spans="1:80" ht="12" customHeight="1">
      <c r="A83" s="39" t="s">
        <v>46</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1"/>
    </row>
    <row r="84" spans="1:80" s="10" customFormat="1" ht="21.75" customHeight="1">
      <c r="A84" s="42">
        <v>1</v>
      </c>
      <c r="B84" s="43"/>
      <c r="C84" s="44" t="s">
        <v>67</v>
      </c>
      <c r="D84" s="44"/>
      <c r="E84" s="44"/>
      <c r="F84" s="44"/>
      <c r="G84" s="44"/>
      <c r="H84" s="44"/>
      <c r="I84" s="44"/>
      <c r="J84" s="44"/>
      <c r="K84" s="44"/>
      <c r="L84" s="44"/>
      <c r="M84" s="44"/>
      <c r="N84" s="44"/>
      <c r="O84" s="44"/>
      <c r="P84" s="44"/>
      <c r="Q84" s="44"/>
      <c r="R84" s="44"/>
      <c r="S84" s="44"/>
      <c r="T84" s="44"/>
      <c r="U84" s="44"/>
      <c r="V84" s="44"/>
      <c r="W84" s="44"/>
      <c r="X84" s="44"/>
      <c r="Y84" s="44" t="s">
        <v>76</v>
      </c>
      <c r="Z84" s="44"/>
      <c r="AA84" s="44"/>
      <c r="AB84" s="44" t="s">
        <v>88</v>
      </c>
      <c r="AC84" s="44"/>
      <c r="AD84" s="44"/>
      <c r="AE84" s="44"/>
      <c r="AF84" s="44"/>
      <c r="AG84" s="44"/>
      <c r="AH84" s="44"/>
      <c r="AI84" s="44"/>
      <c r="AJ84" s="37"/>
      <c r="AK84" s="37"/>
      <c r="AL84" s="37"/>
      <c r="AM84" s="37"/>
      <c r="AN84" s="37"/>
      <c r="AO84" s="51">
        <v>1582</v>
      </c>
      <c r="AP84" s="51"/>
      <c r="AQ84" s="51"/>
      <c r="AR84" s="51"/>
      <c r="AS84" s="51"/>
      <c r="AT84" s="51">
        <v>1582</v>
      </c>
      <c r="AU84" s="51"/>
      <c r="AV84" s="51"/>
      <c r="AW84" s="51"/>
      <c r="AX84" s="51"/>
      <c r="AY84" s="37"/>
      <c r="AZ84" s="37"/>
      <c r="BA84" s="37"/>
      <c r="BB84" s="37"/>
      <c r="BC84" s="37"/>
      <c r="BD84" s="51">
        <v>1536.47</v>
      </c>
      <c r="BE84" s="51"/>
      <c r="BF84" s="51"/>
      <c r="BG84" s="51"/>
      <c r="BH84" s="51"/>
      <c r="BI84" s="51">
        <v>1536.47</v>
      </c>
      <c r="BJ84" s="51"/>
      <c r="BK84" s="51"/>
      <c r="BL84" s="51"/>
      <c r="BM84" s="51"/>
      <c r="BN84" s="37"/>
      <c r="BO84" s="37"/>
      <c r="BP84" s="37"/>
      <c r="BQ84" s="37"/>
      <c r="BR84" s="37"/>
      <c r="BS84" s="49">
        <v>-45.53</v>
      </c>
      <c r="BT84" s="49"/>
      <c r="BU84" s="49"/>
      <c r="BV84" s="49"/>
      <c r="BW84" s="49"/>
      <c r="BX84" s="49">
        <v>-45.53</v>
      </c>
      <c r="BY84" s="49"/>
      <c r="BZ84" s="49"/>
      <c r="CA84" s="49"/>
      <c r="CB84" s="50"/>
    </row>
    <row r="85" spans="1:80" ht="11.25" customHeight="1">
      <c r="A85" s="28" t="s">
        <v>50</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12"/>
    </row>
    <row r="86" spans="1:80" ht="11.25" customHeight="1">
      <c r="A86" s="13" t="s">
        <v>68</v>
      </c>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30"/>
    </row>
    <row r="87" spans="1:80" ht="12" customHeight="1">
      <c r="A87" s="39" t="s">
        <v>52</v>
      </c>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1"/>
    </row>
    <row r="88" spans="1:80" s="10" customFormat="1" ht="11.25" customHeight="1">
      <c r="A88" s="42">
        <v>1</v>
      </c>
      <c r="B88" s="43"/>
      <c r="C88" s="44" t="s">
        <v>69</v>
      </c>
      <c r="D88" s="44"/>
      <c r="E88" s="44"/>
      <c r="F88" s="44"/>
      <c r="G88" s="44"/>
      <c r="H88" s="44"/>
      <c r="I88" s="44"/>
      <c r="J88" s="44"/>
      <c r="K88" s="44"/>
      <c r="L88" s="44"/>
      <c r="M88" s="44"/>
      <c r="N88" s="44"/>
      <c r="O88" s="44"/>
      <c r="P88" s="44"/>
      <c r="Q88" s="44"/>
      <c r="R88" s="44"/>
      <c r="S88" s="44"/>
      <c r="T88" s="44"/>
      <c r="U88" s="44"/>
      <c r="V88" s="44"/>
      <c r="W88" s="44"/>
      <c r="X88" s="44"/>
      <c r="Y88" s="44" t="s">
        <v>54</v>
      </c>
      <c r="Z88" s="44"/>
      <c r="AA88" s="44"/>
      <c r="AB88" s="44" t="s">
        <v>70</v>
      </c>
      <c r="AC88" s="44"/>
      <c r="AD88" s="44"/>
      <c r="AE88" s="44"/>
      <c r="AF88" s="44"/>
      <c r="AG88" s="44"/>
      <c r="AH88" s="44"/>
      <c r="AI88" s="44"/>
      <c r="AJ88" s="37"/>
      <c r="AK88" s="37"/>
      <c r="AL88" s="37"/>
      <c r="AM88" s="37"/>
      <c r="AN88" s="37"/>
      <c r="AO88" s="47">
        <v>76</v>
      </c>
      <c r="AP88" s="47"/>
      <c r="AQ88" s="47"/>
      <c r="AR88" s="47"/>
      <c r="AS88" s="47"/>
      <c r="AT88" s="47">
        <v>76</v>
      </c>
      <c r="AU88" s="47"/>
      <c r="AV88" s="47"/>
      <c r="AW88" s="47"/>
      <c r="AX88" s="47"/>
      <c r="AY88" s="37"/>
      <c r="AZ88" s="37"/>
      <c r="BA88" s="37"/>
      <c r="BB88" s="37"/>
      <c r="BC88" s="37"/>
      <c r="BD88" s="47">
        <v>123</v>
      </c>
      <c r="BE88" s="47"/>
      <c r="BF88" s="47"/>
      <c r="BG88" s="47"/>
      <c r="BH88" s="47"/>
      <c r="BI88" s="47">
        <v>123</v>
      </c>
      <c r="BJ88" s="47"/>
      <c r="BK88" s="47"/>
      <c r="BL88" s="47"/>
      <c r="BM88" s="47"/>
      <c r="BN88" s="37"/>
      <c r="BO88" s="37"/>
      <c r="BP88" s="37"/>
      <c r="BQ88" s="37"/>
      <c r="BR88" s="37"/>
      <c r="BS88" s="47">
        <v>47</v>
      </c>
      <c r="BT88" s="47"/>
      <c r="BU88" s="47"/>
      <c r="BV88" s="47"/>
      <c r="BW88" s="47"/>
      <c r="BX88" s="47">
        <v>47</v>
      </c>
      <c r="BY88" s="47"/>
      <c r="BZ88" s="47"/>
      <c r="CA88" s="47"/>
      <c r="CB88" s="48"/>
    </row>
    <row r="89" spans="1:80" ht="11.25" customHeight="1">
      <c r="A89" s="28" t="s">
        <v>50</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12"/>
    </row>
    <row r="90" spans="1:80" ht="11.25" customHeight="1">
      <c r="A90" s="13" t="s">
        <v>71</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30"/>
    </row>
    <row r="91" spans="1:80" ht="12" customHeight="1">
      <c r="A91" s="39" t="s">
        <v>59</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1"/>
    </row>
    <row r="92" spans="1:80" s="10" customFormat="1" ht="11.25" customHeight="1">
      <c r="A92" s="42">
        <v>1</v>
      </c>
      <c r="B92" s="43"/>
      <c r="C92" s="44" t="s">
        <v>72</v>
      </c>
      <c r="D92" s="44"/>
      <c r="E92" s="44"/>
      <c r="F92" s="44"/>
      <c r="G92" s="44"/>
      <c r="H92" s="44"/>
      <c r="I92" s="44"/>
      <c r="J92" s="44"/>
      <c r="K92" s="44"/>
      <c r="L92" s="44"/>
      <c r="M92" s="44"/>
      <c r="N92" s="44"/>
      <c r="O92" s="44"/>
      <c r="P92" s="44"/>
      <c r="Q92" s="44"/>
      <c r="R92" s="44"/>
      <c r="S92" s="44"/>
      <c r="T92" s="44"/>
      <c r="U92" s="44"/>
      <c r="V92" s="44"/>
      <c r="W92" s="44"/>
      <c r="X92" s="44"/>
      <c r="Y92" s="44" t="s">
        <v>76</v>
      </c>
      <c r="Z92" s="44"/>
      <c r="AA92" s="44"/>
      <c r="AB92" s="44" t="s">
        <v>61</v>
      </c>
      <c r="AC92" s="44"/>
      <c r="AD92" s="44"/>
      <c r="AE92" s="44"/>
      <c r="AF92" s="44"/>
      <c r="AG92" s="44"/>
      <c r="AH92" s="44"/>
      <c r="AI92" s="44"/>
      <c r="AJ92" s="37"/>
      <c r="AK92" s="37"/>
      <c r="AL92" s="37"/>
      <c r="AM92" s="37"/>
      <c r="AN92" s="37"/>
      <c r="AO92" s="45">
        <v>20.816</v>
      </c>
      <c r="AP92" s="45"/>
      <c r="AQ92" s="45"/>
      <c r="AR92" s="45"/>
      <c r="AS92" s="45"/>
      <c r="AT92" s="45">
        <v>20.816</v>
      </c>
      <c r="AU92" s="45"/>
      <c r="AV92" s="45"/>
      <c r="AW92" s="45"/>
      <c r="AX92" s="45"/>
      <c r="AY92" s="45"/>
      <c r="AZ92" s="45"/>
      <c r="BA92" s="45"/>
      <c r="BB92" s="45"/>
      <c r="BC92" s="45"/>
      <c r="BD92" s="45">
        <v>12.492</v>
      </c>
      <c r="BE92" s="45"/>
      <c r="BF92" s="45"/>
      <c r="BG92" s="45"/>
      <c r="BH92" s="45"/>
      <c r="BI92" s="45">
        <v>12.492</v>
      </c>
      <c r="BJ92" s="45"/>
      <c r="BK92" s="45"/>
      <c r="BL92" s="45"/>
      <c r="BM92" s="45"/>
      <c r="BN92" s="45"/>
      <c r="BO92" s="45"/>
      <c r="BP92" s="45"/>
      <c r="BQ92" s="45"/>
      <c r="BR92" s="45"/>
      <c r="BS92" s="45">
        <v>-8.324</v>
      </c>
      <c r="BT92" s="45"/>
      <c r="BU92" s="45"/>
      <c r="BV92" s="45"/>
      <c r="BW92" s="45"/>
      <c r="BX92" s="45">
        <v>-8.324</v>
      </c>
      <c r="BY92" s="45"/>
      <c r="BZ92" s="45"/>
      <c r="CA92" s="45"/>
      <c r="CB92" s="46"/>
    </row>
    <row r="93" spans="1:80" ht="11.25" customHeight="1">
      <c r="A93" s="28" t="s">
        <v>50</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12"/>
    </row>
    <row r="94" spans="1:80" ht="11.25" customHeight="1">
      <c r="A94" s="13" t="s">
        <v>73</v>
      </c>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30"/>
    </row>
    <row r="95" spans="1:80" ht="12" customHeight="1">
      <c r="A95" s="39" t="s">
        <v>74</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1"/>
    </row>
    <row r="96" spans="1:80" s="10" customFormat="1" ht="21.75" customHeight="1">
      <c r="A96" s="42">
        <v>1</v>
      </c>
      <c r="B96" s="43"/>
      <c r="C96" s="44" t="s">
        <v>75</v>
      </c>
      <c r="D96" s="44"/>
      <c r="E96" s="44"/>
      <c r="F96" s="44"/>
      <c r="G96" s="44"/>
      <c r="H96" s="44"/>
      <c r="I96" s="44"/>
      <c r="J96" s="44"/>
      <c r="K96" s="44"/>
      <c r="L96" s="44"/>
      <c r="M96" s="44"/>
      <c r="N96" s="44"/>
      <c r="O96" s="44"/>
      <c r="P96" s="44"/>
      <c r="Q96" s="44"/>
      <c r="R96" s="44"/>
      <c r="S96" s="44"/>
      <c r="T96" s="44"/>
      <c r="U96" s="44"/>
      <c r="V96" s="44"/>
      <c r="W96" s="44"/>
      <c r="X96" s="44"/>
      <c r="Y96" s="44" t="s">
        <v>76</v>
      </c>
      <c r="Z96" s="44"/>
      <c r="AA96" s="44"/>
      <c r="AB96" s="44" t="s">
        <v>61</v>
      </c>
      <c r="AC96" s="44"/>
      <c r="AD96" s="44"/>
      <c r="AE96" s="44"/>
      <c r="AF96" s="44"/>
      <c r="AG96" s="44"/>
      <c r="AH96" s="44"/>
      <c r="AI96" s="44"/>
      <c r="AJ96" s="37"/>
      <c r="AK96" s="37"/>
      <c r="AL96" s="37"/>
      <c r="AM96" s="37"/>
      <c r="AN96" s="37"/>
      <c r="AO96" s="37">
        <v>0</v>
      </c>
      <c r="AP96" s="37"/>
      <c r="AQ96" s="37"/>
      <c r="AR96" s="37"/>
      <c r="AS96" s="37"/>
      <c r="AT96" s="37">
        <v>0</v>
      </c>
      <c r="AU96" s="37"/>
      <c r="AV96" s="37"/>
      <c r="AW96" s="37"/>
      <c r="AX96" s="37"/>
      <c r="AY96" s="37"/>
      <c r="AZ96" s="37"/>
      <c r="BA96" s="37"/>
      <c r="BB96" s="37"/>
      <c r="BC96" s="37"/>
      <c r="BD96" s="37">
        <v>0</v>
      </c>
      <c r="BE96" s="37"/>
      <c r="BF96" s="37"/>
      <c r="BG96" s="37"/>
      <c r="BH96" s="37"/>
      <c r="BI96" s="37">
        <v>0</v>
      </c>
      <c r="BJ96" s="37"/>
      <c r="BK96" s="37"/>
      <c r="BL96" s="37"/>
      <c r="BM96" s="37"/>
      <c r="BN96" s="37"/>
      <c r="BO96" s="37"/>
      <c r="BP96" s="37"/>
      <c r="BQ96" s="37"/>
      <c r="BR96" s="37"/>
      <c r="BS96" s="37">
        <v>0</v>
      </c>
      <c r="BT96" s="37"/>
      <c r="BU96" s="37"/>
      <c r="BV96" s="37"/>
      <c r="BW96" s="37"/>
      <c r="BX96" s="37">
        <v>0</v>
      </c>
      <c r="BY96" s="37"/>
      <c r="BZ96" s="37"/>
      <c r="CA96" s="37"/>
      <c r="CB96" s="38"/>
    </row>
    <row r="97" spans="1:80" ht="11.25" customHeight="1">
      <c r="A97" s="28" t="s">
        <v>50</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12"/>
    </row>
    <row r="98" spans="1:80" ht="11.25" customHeight="1">
      <c r="A98" s="13" t="s">
        <v>77</v>
      </c>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30"/>
    </row>
    <row r="99" spans="1:80" ht="11.25" customHeight="1">
      <c r="A99" s="31" t="s">
        <v>78</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3"/>
    </row>
    <row r="100" spans="1:80" s="3" customFormat="1" ht="95.25" customHeight="1" thickBot="1">
      <c r="A100" s="34" t="s">
        <v>92</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6"/>
    </row>
    <row r="101" spans="1:80" ht="11.2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row>
    <row r="102" spans="1:80" ht="11.25" customHeight="1">
      <c r="A102" s="24" t="s">
        <v>79</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c r="BS102"/>
      <c r="BT102"/>
      <c r="BU102"/>
      <c r="BV102"/>
      <c r="BW102"/>
      <c r="BX102"/>
      <c r="BY102"/>
      <c r="BZ102"/>
      <c r="CA102"/>
      <c r="CB102"/>
    </row>
    <row r="103" spans="1:80" ht="11.2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row>
    <row r="104" spans="2:79" s="1" customFormat="1" ht="71.25" customHeight="1">
      <c r="B104" s="27" t="s">
        <v>90</v>
      </c>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row>
    <row r="105" spans="1:80" ht="20.25" customHeight="1">
      <c r="A105" s="15"/>
      <c r="B105" s="26" t="s">
        <v>89</v>
      </c>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row>
    <row r="106" spans="1:80" ht="15.75" customHeight="1">
      <c r="A106" s="15"/>
      <c r="B106" s="4"/>
      <c r="C106" s="4"/>
      <c r="D106" s="4"/>
      <c r="E106" s="4"/>
      <c r="F106" s="4"/>
      <c r="G106" s="4"/>
      <c r="H106" s="4"/>
      <c r="I106" s="4"/>
      <c r="J106" s="4"/>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row>
    <row r="107" spans="1:80" ht="11.25" customHeight="1">
      <c r="A107" s="25" t="s">
        <v>80</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row>
    <row r="108" spans="1:80" ht="11.2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row>
    <row r="109" spans="1:80" ht="11.25" customHeight="1">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row>
    <row r="110" spans="1:80" ht="12" customHeight="1">
      <c r="A110" s="19" t="s">
        <v>81</v>
      </c>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c r="Z110"/>
      <c r="AA110" s="20"/>
      <c r="AB110" s="20"/>
      <c r="AC110" s="20"/>
      <c r="AD110" s="20"/>
      <c r="AE110" s="20"/>
      <c r="AF110" s="20"/>
      <c r="AG110" s="20"/>
      <c r="AH110" s="20"/>
      <c r="AI110" s="20"/>
      <c r="AJ110" s="20"/>
      <c r="AK110" s="20"/>
      <c r="AL110" s="20"/>
      <c r="AM110" s="20"/>
      <c r="AN110"/>
      <c r="AO110"/>
      <c r="AP110"/>
      <c r="AQ110"/>
      <c r="AR110"/>
      <c r="AS110" s="21" t="s">
        <v>82</v>
      </c>
      <c r="AT110" s="21"/>
      <c r="AU110" s="21"/>
      <c r="AV110" s="21"/>
      <c r="AW110" s="21"/>
      <c r="AX110" s="21"/>
      <c r="AY110" s="21"/>
      <c r="AZ110" s="21"/>
      <c r="BA110" s="21"/>
      <c r="BB110" s="21"/>
      <c r="BC110" s="21"/>
      <c r="BD110" s="21"/>
      <c r="BE110" s="21"/>
      <c r="BF110" s="21"/>
      <c r="BG110" s="21"/>
      <c r="BH110" s="21"/>
      <c r="BI110" s="21"/>
      <c r="BJ110" s="21"/>
      <c r="BK110" s="21"/>
      <c r="BL110" s="21"/>
      <c r="BM110" s="21"/>
      <c r="BN110"/>
      <c r="BO110"/>
      <c r="BP110"/>
      <c r="BQ110"/>
      <c r="BR110"/>
      <c r="BS110"/>
      <c r="BT110"/>
      <c r="BU110"/>
      <c r="BV110"/>
      <c r="BW110"/>
      <c r="BX110"/>
      <c r="BY110"/>
      <c r="BZ110"/>
      <c r="CA110"/>
      <c r="CB110"/>
    </row>
    <row r="111" spans="1:80" ht="11.25" customHeight="1">
      <c r="A111"/>
      <c r="B111"/>
      <c r="C111"/>
      <c r="D111"/>
      <c r="E111"/>
      <c r="F111"/>
      <c r="G111"/>
      <c r="H111"/>
      <c r="I111"/>
      <c r="J111"/>
      <c r="K111"/>
      <c r="L111"/>
      <c r="M111"/>
      <c r="N111"/>
      <c r="O111"/>
      <c r="P111"/>
      <c r="Q111"/>
      <c r="R111"/>
      <c r="S111"/>
      <c r="T111"/>
      <c r="U111"/>
      <c r="V111"/>
      <c r="W111"/>
      <c r="X111"/>
      <c r="Y111"/>
      <c r="Z111"/>
      <c r="AA111" s="22" t="s">
        <v>83</v>
      </c>
      <c r="AB111" s="22"/>
      <c r="AC111" s="22"/>
      <c r="AD111" s="22"/>
      <c r="AE111" s="22"/>
      <c r="AF111" s="22"/>
      <c r="AG111" s="22"/>
      <c r="AH111" s="22"/>
      <c r="AI111" s="22"/>
      <c r="AJ111" s="22"/>
      <c r="AK111" s="22"/>
      <c r="AL111" s="22"/>
      <c r="AM111"/>
      <c r="AN111"/>
      <c r="AO111"/>
      <c r="AP111"/>
      <c r="AQ111"/>
      <c r="AR111"/>
      <c r="AS111" s="22" t="s">
        <v>84</v>
      </c>
      <c r="AT111" s="22"/>
      <c r="AU111" s="22"/>
      <c r="AV111" s="22"/>
      <c r="AW111" s="22"/>
      <c r="AX111" s="22"/>
      <c r="AY111" s="22"/>
      <c r="AZ111" s="22"/>
      <c r="BA111" s="22"/>
      <c r="BB111" s="22"/>
      <c r="BC111" s="22"/>
      <c r="BD111" s="22"/>
      <c r="BE111" s="22"/>
      <c r="BF111" s="22"/>
      <c r="BG111" s="22"/>
      <c r="BH111" s="22"/>
      <c r="BI111" s="22"/>
      <c r="BJ111" s="22"/>
      <c r="BK111" s="22"/>
      <c r="BL111" s="22"/>
      <c r="BM111" s="22"/>
      <c r="BN111"/>
      <c r="BO111"/>
      <c r="BP111"/>
      <c r="BQ111"/>
      <c r="BR111"/>
      <c r="BS111"/>
      <c r="BT111"/>
      <c r="BU111"/>
      <c r="BV111"/>
      <c r="BW111"/>
      <c r="BX111"/>
      <c r="BY111"/>
      <c r="BZ111"/>
      <c r="CA111"/>
      <c r="CB111"/>
    </row>
    <row r="112" spans="1:80" ht="11.25" customHeight="1">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row>
    <row r="113" spans="1:80" ht="11.25" customHeight="1">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row>
    <row r="114" spans="1:80" ht="12" customHeight="1">
      <c r="A114" s="19" t="s">
        <v>85</v>
      </c>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c r="Z114"/>
      <c r="AA114" s="20"/>
      <c r="AB114" s="20"/>
      <c r="AC114" s="20"/>
      <c r="AD114" s="20"/>
      <c r="AE114" s="20"/>
      <c r="AF114" s="20"/>
      <c r="AG114" s="20"/>
      <c r="AH114" s="20"/>
      <c r="AI114" s="20"/>
      <c r="AJ114" s="20"/>
      <c r="AK114" s="20"/>
      <c r="AL114" s="20"/>
      <c r="AM114" s="20"/>
      <c r="AN114"/>
      <c r="AO114"/>
      <c r="AP114"/>
      <c r="AQ114"/>
      <c r="AR114"/>
      <c r="AS114" s="21" t="s">
        <v>86</v>
      </c>
      <c r="AT114" s="21"/>
      <c r="AU114" s="21"/>
      <c r="AV114" s="21"/>
      <c r="AW114" s="21"/>
      <c r="AX114" s="21"/>
      <c r="AY114" s="21"/>
      <c r="AZ114" s="21"/>
      <c r="BA114" s="21"/>
      <c r="BB114" s="21"/>
      <c r="BC114" s="21"/>
      <c r="BD114" s="21"/>
      <c r="BE114" s="21"/>
      <c r="BF114" s="21"/>
      <c r="BG114" s="21"/>
      <c r="BH114" s="21"/>
      <c r="BI114" s="21"/>
      <c r="BJ114" s="21"/>
      <c r="BK114" s="21"/>
      <c r="BL114" s="21"/>
      <c r="BM114" s="21"/>
      <c r="BN114"/>
      <c r="BO114"/>
      <c r="BP114"/>
      <c r="BQ114"/>
      <c r="BR114"/>
      <c r="BS114"/>
      <c r="BT114"/>
      <c r="BU114"/>
      <c r="BV114"/>
      <c r="BW114"/>
      <c r="BX114"/>
      <c r="BY114"/>
      <c r="BZ114"/>
      <c r="CA114"/>
      <c r="CB114"/>
    </row>
    <row r="115" spans="1:80" ht="11.25" customHeight="1">
      <c r="A115"/>
      <c r="B115"/>
      <c r="C115"/>
      <c r="D115"/>
      <c r="E115"/>
      <c r="F115"/>
      <c r="G115"/>
      <c r="H115"/>
      <c r="I115"/>
      <c r="J115"/>
      <c r="K115"/>
      <c r="L115"/>
      <c r="M115"/>
      <c r="N115"/>
      <c r="O115"/>
      <c r="P115"/>
      <c r="Q115"/>
      <c r="R115"/>
      <c r="S115"/>
      <c r="T115"/>
      <c r="U115"/>
      <c r="V115"/>
      <c r="W115"/>
      <c r="X115"/>
      <c r="Y115"/>
      <c r="Z115"/>
      <c r="AA115" s="22" t="s">
        <v>83</v>
      </c>
      <c r="AB115" s="22"/>
      <c r="AC115" s="22"/>
      <c r="AD115" s="22"/>
      <c r="AE115" s="22"/>
      <c r="AF115" s="22"/>
      <c r="AG115" s="22"/>
      <c r="AH115" s="22"/>
      <c r="AI115" s="22"/>
      <c r="AJ115" s="22"/>
      <c r="AK115" s="22"/>
      <c r="AL115" s="22"/>
      <c r="AM115"/>
      <c r="AN115"/>
      <c r="AO115"/>
      <c r="AP115"/>
      <c r="AQ115"/>
      <c r="AR115"/>
      <c r="AS115" s="22" t="s">
        <v>84</v>
      </c>
      <c r="AT115" s="22"/>
      <c r="AU115" s="22"/>
      <c r="AV115" s="22"/>
      <c r="AW115" s="22"/>
      <c r="AX115" s="22"/>
      <c r="AY115" s="22"/>
      <c r="AZ115" s="22"/>
      <c r="BA115" s="22"/>
      <c r="BB115" s="22"/>
      <c r="BC115" s="22"/>
      <c r="BD115" s="22"/>
      <c r="BE115" s="22"/>
      <c r="BF115" s="22"/>
      <c r="BG115" s="22"/>
      <c r="BH115" s="22"/>
      <c r="BI115" s="22"/>
      <c r="BJ115" s="22"/>
      <c r="BK115" s="22"/>
      <c r="BL115" s="22"/>
      <c r="BM115" s="22"/>
      <c r="BN115"/>
      <c r="BO115"/>
      <c r="BP115"/>
      <c r="BQ115"/>
      <c r="BR115"/>
      <c r="BS115"/>
      <c r="BT115"/>
      <c r="BU115"/>
      <c r="BV115"/>
      <c r="BW115"/>
      <c r="BX115"/>
      <c r="BY115"/>
      <c r="BZ115"/>
      <c r="CA115"/>
      <c r="CB115"/>
    </row>
    <row r="116" s="11" customFormat="1" ht="8.25" customHeight="1"/>
    <row r="117" s="11" customFormat="1" ht="8.25" customHeight="1"/>
    <row r="118" spans="2:27" s="11" customFormat="1" ht="8.25" customHeight="1">
      <c r="B118" s="16"/>
      <c r="C118" s="16"/>
      <c r="D118" s="16"/>
      <c r="E118" s="16"/>
      <c r="F118" s="16"/>
      <c r="G118" s="16"/>
      <c r="H118" s="16"/>
      <c r="I118" s="16"/>
      <c r="J118" s="16"/>
      <c r="K118" s="16"/>
      <c r="L118" s="16"/>
      <c r="M118" s="16"/>
      <c r="O118" s="17"/>
      <c r="P118" s="17"/>
      <c r="Q118" s="17"/>
      <c r="R118" s="17"/>
      <c r="S118" s="17"/>
      <c r="T118" s="17"/>
      <c r="U118" s="17"/>
      <c r="V118" s="17"/>
      <c r="W118" s="17"/>
      <c r="X118" s="17"/>
      <c r="Y118" s="17"/>
      <c r="Z118" s="17"/>
      <c r="AA118" s="17"/>
    </row>
    <row r="119" spans="2:56" s="11" customFormat="1" ht="8.25" customHeight="1">
      <c r="B119" s="18"/>
      <c r="C119" s="18"/>
      <c r="D119" s="18"/>
      <c r="E119" s="18"/>
      <c r="F119" s="18"/>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sheetData>
  <mergeCells count="355">
    <mergeCell ref="BD1:BR1"/>
    <mergeCell ref="BD2:BR2"/>
    <mergeCell ref="BD3:BR3"/>
    <mergeCell ref="BD4:BV4"/>
    <mergeCell ref="A5:BQ5"/>
    <mergeCell ref="A6:BQ6"/>
    <mergeCell ref="B9:I9"/>
    <mergeCell ref="K9:BQ9"/>
    <mergeCell ref="B10:I10"/>
    <mergeCell ref="K10:BQ10"/>
    <mergeCell ref="B12:I12"/>
    <mergeCell ref="K12:BQ12"/>
    <mergeCell ref="B13:I13"/>
    <mergeCell ref="K13:BQ13"/>
    <mergeCell ref="B15:I15"/>
    <mergeCell ref="K15:Q15"/>
    <mergeCell ref="S15:BQ15"/>
    <mergeCell ref="B16:I16"/>
    <mergeCell ref="K16:Q16"/>
    <mergeCell ref="S16:BQ16"/>
    <mergeCell ref="A19:BL19"/>
    <mergeCell ref="A21:B22"/>
    <mergeCell ref="C21:BQ22"/>
    <mergeCell ref="A23:B23"/>
    <mergeCell ref="C23:BQ23"/>
    <mergeCell ref="A25:BQ25"/>
    <mergeCell ref="A26:BQ26"/>
    <mergeCell ref="A28:BL28"/>
    <mergeCell ref="A30:B31"/>
    <mergeCell ref="C30:BQ31"/>
    <mergeCell ref="A32:B32"/>
    <mergeCell ref="C32:BQ32"/>
    <mergeCell ref="A34:BL34"/>
    <mergeCell ref="BM35:BQ35"/>
    <mergeCell ref="A36:B37"/>
    <mergeCell ref="C36:R37"/>
    <mergeCell ref="S36:AJ36"/>
    <mergeCell ref="AK36:BB36"/>
    <mergeCell ref="BC36:BQ36"/>
    <mergeCell ref="S37:X37"/>
    <mergeCell ref="Y37:AD37"/>
    <mergeCell ref="AE37:AJ37"/>
    <mergeCell ref="AK37:AP37"/>
    <mergeCell ref="AQ37:AV37"/>
    <mergeCell ref="AW37:BB37"/>
    <mergeCell ref="BC37:BG37"/>
    <mergeCell ref="BH37:BL37"/>
    <mergeCell ref="BM37:BQ37"/>
    <mergeCell ref="A38:B38"/>
    <mergeCell ref="C38:R38"/>
    <mergeCell ref="S38:X38"/>
    <mergeCell ref="Y38:AD38"/>
    <mergeCell ref="AE38:AJ38"/>
    <mergeCell ref="AK38:AP38"/>
    <mergeCell ref="AQ38:AV38"/>
    <mergeCell ref="AW38:BB38"/>
    <mergeCell ref="BC38:BG38"/>
    <mergeCell ref="BH38:BL38"/>
    <mergeCell ref="BM38:BQ38"/>
    <mergeCell ref="A39:B39"/>
    <mergeCell ref="C39:R39"/>
    <mergeCell ref="S39:X39"/>
    <mergeCell ref="Y39:AD39"/>
    <mergeCell ref="AE39:AJ39"/>
    <mergeCell ref="AK39:AP39"/>
    <mergeCell ref="AQ39:AV39"/>
    <mergeCell ref="AW39:BB39"/>
    <mergeCell ref="BC39:BG39"/>
    <mergeCell ref="BH39:BL39"/>
    <mergeCell ref="BM39:BQ39"/>
    <mergeCell ref="A40:B40"/>
    <mergeCell ref="C40:R40"/>
    <mergeCell ref="S40:X40"/>
    <mergeCell ref="Y40:AD40"/>
    <mergeCell ref="AE40:AJ40"/>
    <mergeCell ref="AK40:AP40"/>
    <mergeCell ref="AQ40:AV40"/>
    <mergeCell ref="AW40:BB40"/>
    <mergeCell ref="BC40:BG40"/>
    <mergeCell ref="BH40:BL40"/>
    <mergeCell ref="BM40:BQ40"/>
    <mergeCell ref="A41:R41"/>
    <mergeCell ref="S41:X41"/>
    <mergeCell ref="Y41:AD41"/>
    <mergeCell ref="AE41:AJ41"/>
    <mergeCell ref="AK41:AP41"/>
    <mergeCell ref="AQ41:AV41"/>
    <mergeCell ref="AW41:BB41"/>
    <mergeCell ref="BC41:BG41"/>
    <mergeCell ref="BH41:BL41"/>
    <mergeCell ref="BM41:BQ41"/>
    <mergeCell ref="A42:BQ42"/>
    <mergeCell ref="A43:BQ43"/>
    <mergeCell ref="A44:BQ44"/>
    <mergeCell ref="A47:BL47"/>
    <mergeCell ref="BM48:BQ48"/>
    <mergeCell ref="A49:B50"/>
    <mergeCell ref="C49:AC50"/>
    <mergeCell ref="AD49:AR49"/>
    <mergeCell ref="AS49:BG49"/>
    <mergeCell ref="BH49:BS49"/>
    <mergeCell ref="AD50:AH50"/>
    <mergeCell ref="AI50:AM50"/>
    <mergeCell ref="AN50:AR50"/>
    <mergeCell ref="AS50:AW50"/>
    <mergeCell ref="AX50:BB50"/>
    <mergeCell ref="BC50:BG50"/>
    <mergeCell ref="BH50:BK50"/>
    <mergeCell ref="BL50:BO50"/>
    <mergeCell ref="BP50:BS50"/>
    <mergeCell ref="A51:B51"/>
    <mergeCell ref="C51:AC51"/>
    <mergeCell ref="AD51:AH51"/>
    <mergeCell ref="AI51:AM51"/>
    <mergeCell ref="AN51:AR51"/>
    <mergeCell ref="AS51:AW51"/>
    <mergeCell ref="AX51:BB51"/>
    <mergeCell ref="BC51:BG51"/>
    <mergeCell ref="A52:B52"/>
    <mergeCell ref="C52:AC52"/>
    <mergeCell ref="AD52:AH52"/>
    <mergeCell ref="AI52:AM52"/>
    <mergeCell ref="BL52:BO52"/>
    <mergeCell ref="BP52:BS52"/>
    <mergeCell ref="BH51:BK51"/>
    <mergeCell ref="BL51:BO51"/>
    <mergeCell ref="BP51:BS51"/>
    <mergeCell ref="AI53:AM53"/>
    <mergeCell ref="BC52:BG52"/>
    <mergeCell ref="BH52:BK52"/>
    <mergeCell ref="AN52:AR52"/>
    <mergeCell ref="AS52:AW52"/>
    <mergeCell ref="AX52:BB52"/>
    <mergeCell ref="BH53:BK53"/>
    <mergeCell ref="BL53:BO53"/>
    <mergeCell ref="BP53:BS53"/>
    <mergeCell ref="A55:BQ55"/>
    <mergeCell ref="AN53:AR53"/>
    <mergeCell ref="AS53:AW53"/>
    <mergeCell ref="AX53:BB53"/>
    <mergeCell ref="BC53:BG53"/>
    <mergeCell ref="A53:B53"/>
    <mergeCell ref="C53:AC53"/>
    <mergeCell ref="AD53:AH53"/>
    <mergeCell ref="A57:B58"/>
    <mergeCell ref="C57:X58"/>
    <mergeCell ref="Y57:AA58"/>
    <mergeCell ref="AB57:AI58"/>
    <mergeCell ref="AJ57:AX57"/>
    <mergeCell ref="AY57:BM57"/>
    <mergeCell ref="BN57:CB57"/>
    <mergeCell ref="AJ58:AN58"/>
    <mergeCell ref="AO58:AS58"/>
    <mergeCell ref="AT58:AX58"/>
    <mergeCell ref="AY58:BC58"/>
    <mergeCell ref="BD58:BH58"/>
    <mergeCell ref="BI58:BM58"/>
    <mergeCell ref="BN58:BR58"/>
    <mergeCell ref="BS58:BW58"/>
    <mergeCell ref="BX58:CB58"/>
    <mergeCell ref="A59:B59"/>
    <mergeCell ref="C59:X59"/>
    <mergeCell ref="Y59:AA59"/>
    <mergeCell ref="AB59:AI59"/>
    <mergeCell ref="AJ59:AN59"/>
    <mergeCell ref="AO59:AS59"/>
    <mergeCell ref="AT59:AX59"/>
    <mergeCell ref="AY59:BC59"/>
    <mergeCell ref="BX59:CB59"/>
    <mergeCell ref="A60:B60"/>
    <mergeCell ref="C60:CB60"/>
    <mergeCell ref="A61:CB61"/>
    <mergeCell ref="BD59:BH59"/>
    <mergeCell ref="BI59:BM59"/>
    <mergeCell ref="BN59:BR59"/>
    <mergeCell ref="BS59:BW59"/>
    <mergeCell ref="AT62:AX62"/>
    <mergeCell ref="AY62:BC62"/>
    <mergeCell ref="A62:B62"/>
    <mergeCell ref="C62:X62"/>
    <mergeCell ref="Y62:AA62"/>
    <mergeCell ref="AB62:AI62"/>
    <mergeCell ref="BX62:CB62"/>
    <mergeCell ref="A63:CB63"/>
    <mergeCell ref="A64:CB64"/>
    <mergeCell ref="A65:CB65"/>
    <mergeCell ref="BD62:BH62"/>
    <mergeCell ref="BI62:BM62"/>
    <mergeCell ref="BN62:BR62"/>
    <mergeCell ref="BS62:BW62"/>
    <mergeCell ref="AJ62:AN62"/>
    <mergeCell ref="AO62:AS62"/>
    <mergeCell ref="A66:B66"/>
    <mergeCell ref="C66:X66"/>
    <mergeCell ref="Y66:AA66"/>
    <mergeCell ref="AB66:AI66"/>
    <mergeCell ref="AJ66:AN66"/>
    <mergeCell ref="AO66:AS66"/>
    <mergeCell ref="AT66:AX66"/>
    <mergeCell ref="AY66:BC66"/>
    <mergeCell ref="BD66:BH66"/>
    <mergeCell ref="BI66:BM66"/>
    <mergeCell ref="BN66:BR66"/>
    <mergeCell ref="BS66:BW66"/>
    <mergeCell ref="BX66:CB66"/>
    <mergeCell ref="A67:CB67"/>
    <mergeCell ref="A68:CB68"/>
    <mergeCell ref="A69:B69"/>
    <mergeCell ref="C69:X69"/>
    <mergeCell ref="Y69:AA69"/>
    <mergeCell ref="AB69:AI69"/>
    <mergeCell ref="AJ69:AN69"/>
    <mergeCell ref="AO69:AS69"/>
    <mergeCell ref="AT69:AX69"/>
    <mergeCell ref="BS69:BW69"/>
    <mergeCell ref="BX69:CB69"/>
    <mergeCell ref="A70:CB70"/>
    <mergeCell ref="A71:CB71"/>
    <mergeCell ref="AY69:BC69"/>
    <mergeCell ref="BD69:BH69"/>
    <mergeCell ref="BI69:BM69"/>
    <mergeCell ref="BN69:BR69"/>
    <mergeCell ref="A72:CB72"/>
    <mergeCell ref="A73:B73"/>
    <mergeCell ref="C73:X73"/>
    <mergeCell ref="Y73:AA73"/>
    <mergeCell ref="AB73:AI73"/>
    <mergeCell ref="AJ73:AN73"/>
    <mergeCell ref="AO73:AS73"/>
    <mergeCell ref="AT73:AX73"/>
    <mergeCell ref="AY73:BC73"/>
    <mergeCell ref="BD73:BH73"/>
    <mergeCell ref="BI73:BM73"/>
    <mergeCell ref="BN73:BR73"/>
    <mergeCell ref="BS73:BW73"/>
    <mergeCell ref="BX73:CB73"/>
    <mergeCell ref="A74:CB74"/>
    <mergeCell ref="A75:CB75"/>
    <mergeCell ref="A76:B76"/>
    <mergeCell ref="C76:X76"/>
    <mergeCell ref="Y76:AA76"/>
    <mergeCell ref="AB76:AI76"/>
    <mergeCell ref="AJ76:AN76"/>
    <mergeCell ref="AO76:AS76"/>
    <mergeCell ref="AT76:AX76"/>
    <mergeCell ref="AY76:BC76"/>
    <mergeCell ref="BD76:BH76"/>
    <mergeCell ref="BI76:BM76"/>
    <mergeCell ref="BN76:BR76"/>
    <mergeCell ref="BS76:BW76"/>
    <mergeCell ref="BX76:CB76"/>
    <mergeCell ref="A77:CB77"/>
    <mergeCell ref="A78:CB78"/>
    <mergeCell ref="A79:B79"/>
    <mergeCell ref="C79:X79"/>
    <mergeCell ref="Y79:AA79"/>
    <mergeCell ref="AB79:AI79"/>
    <mergeCell ref="AJ79:AN79"/>
    <mergeCell ref="AO79:AS79"/>
    <mergeCell ref="AT79:AX79"/>
    <mergeCell ref="BS79:BW79"/>
    <mergeCell ref="BX79:CB79"/>
    <mergeCell ref="A80:CB80"/>
    <mergeCell ref="A81:CB81"/>
    <mergeCell ref="AY79:BC79"/>
    <mergeCell ref="BD79:BH79"/>
    <mergeCell ref="BI79:BM79"/>
    <mergeCell ref="BN79:BR79"/>
    <mergeCell ref="A82:B82"/>
    <mergeCell ref="C82:CB82"/>
    <mergeCell ref="A83:CB83"/>
    <mergeCell ref="A84:B84"/>
    <mergeCell ref="C84:X84"/>
    <mergeCell ref="Y84:AA84"/>
    <mergeCell ref="AB84:AI84"/>
    <mergeCell ref="AJ84:AN84"/>
    <mergeCell ref="AO84:AS84"/>
    <mergeCell ref="AT84:AX84"/>
    <mergeCell ref="BS84:BW84"/>
    <mergeCell ref="BX84:CB84"/>
    <mergeCell ref="A85:CB85"/>
    <mergeCell ref="A86:CB86"/>
    <mergeCell ref="AY84:BC84"/>
    <mergeCell ref="BD84:BH84"/>
    <mergeCell ref="BI84:BM84"/>
    <mergeCell ref="BN84:BR84"/>
    <mergeCell ref="A87:CB87"/>
    <mergeCell ref="A88:B88"/>
    <mergeCell ref="C88:X88"/>
    <mergeCell ref="Y88:AA88"/>
    <mergeCell ref="AB88:AI88"/>
    <mergeCell ref="AJ88:AN88"/>
    <mergeCell ref="AO88:AS88"/>
    <mergeCell ref="AT88:AX88"/>
    <mergeCell ref="AY88:BC88"/>
    <mergeCell ref="BD88:BH88"/>
    <mergeCell ref="BI88:BM88"/>
    <mergeCell ref="BN88:BR88"/>
    <mergeCell ref="BS88:BW88"/>
    <mergeCell ref="BX88:CB88"/>
    <mergeCell ref="A89:CB89"/>
    <mergeCell ref="A90:CB90"/>
    <mergeCell ref="A91:CB91"/>
    <mergeCell ref="A92:B92"/>
    <mergeCell ref="C92:X92"/>
    <mergeCell ref="Y92:AA92"/>
    <mergeCell ref="AB92:AI92"/>
    <mergeCell ref="AJ92:AN92"/>
    <mergeCell ref="AO92:AS92"/>
    <mergeCell ref="AT92:AX92"/>
    <mergeCell ref="BS92:BW92"/>
    <mergeCell ref="BX92:CB92"/>
    <mergeCell ref="A93:CB93"/>
    <mergeCell ref="A94:CB94"/>
    <mergeCell ref="AY92:BC92"/>
    <mergeCell ref="BD92:BH92"/>
    <mergeCell ref="BI92:BM92"/>
    <mergeCell ref="BN92:BR92"/>
    <mergeCell ref="A95:CB95"/>
    <mergeCell ref="A96:B96"/>
    <mergeCell ref="C96:X96"/>
    <mergeCell ref="Y96:AA96"/>
    <mergeCell ref="AB96:AI96"/>
    <mergeCell ref="AJ96:AN96"/>
    <mergeCell ref="AO96:AS96"/>
    <mergeCell ref="AT96:AX96"/>
    <mergeCell ref="AY96:BC96"/>
    <mergeCell ref="BD96:BH96"/>
    <mergeCell ref="BI96:BM96"/>
    <mergeCell ref="BN96:BR96"/>
    <mergeCell ref="BS96:BW96"/>
    <mergeCell ref="BX96:CB96"/>
    <mergeCell ref="A97:CB97"/>
    <mergeCell ref="A98:CB98"/>
    <mergeCell ref="A99:CB99"/>
    <mergeCell ref="A100:CB100"/>
    <mergeCell ref="A101:CB101"/>
    <mergeCell ref="A102:BQ102"/>
    <mergeCell ref="A107:CB107"/>
    <mergeCell ref="B105:CB105"/>
    <mergeCell ref="B104:CA104"/>
    <mergeCell ref="A110:X110"/>
    <mergeCell ref="AA110:AM110"/>
    <mergeCell ref="AS110:BM110"/>
    <mergeCell ref="AA111:AL111"/>
    <mergeCell ref="AS111:BM111"/>
    <mergeCell ref="A114:X114"/>
    <mergeCell ref="AA114:AM114"/>
    <mergeCell ref="AS114:BM114"/>
    <mergeCell ref="AA115:AL115"/>
    <mergeCell ref="AS115:BM115"/>
    <mergeCell ref="B118:M118"/>
    <mergeCell ref="O118:AA118"/>
    <mergeCell ref="B119:F119"/>
    <mergeCell ref="G119:BD119"/>
  </mergeCells>
  <printOptions/>
  <pageMargins left="0.39370078740157477" right="0.39370078740157477" top="0.39370078740157477" bottom="0.39370078740157477" header="0.39370078740157477" footer="0.39370078740157477"/>
  <pageSetup fitToHeight="0" fitToWidth="1" horizontalDpi="600" verticalDpi="600" orientation="landscape" pageOrder="overThenDown"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user260b</cp:lastModifiedBy>
  <cp:lastPrinted>2020-01-27T08:14:19Z</cp:lastPrinted>
  <dcterms:created xsi:type="dcterms:W3CDTF">2020-01-23T09:27:51Z</dcterms:created>
  <dcterms:modified xsi:type="dcterms:W3CDTF">2020-01-27T14:55:05Z</dcterms:modified>
  <cp:category/>
  <cp:version/>
  <cp:contentType/>
  <cp:contentStatus/>
  <cp:revision>1</cp:revision>
</cp:coreProperties>
</file>