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0" windowWidth="20490" windowHeight="9045"/>
  </bookViews>
  <sheets>
    <sheet name="011" sheetId="7" r:id="rId1"/>
  </sheets>
  <definedNames>
    <definedName name="_xlnm.Print_Area" localSheetId="0">'011'!#REF!</definedName>
  </definedNames>
  <calcPr calcId="144525"/>
</workbook>
</file>

<file path=xl/calcChain.xml><?xml version="1.0" encoding="utf-8"?>
<calcChain xmlns="http://schemas.openxmlformats.org/spreadsheetml/2006/main">
  <c r="D35" i="7" l="1"/>
  <c r="D33" i="7"/>
  <c r="D31" i="7"/>
  <c r="D29" i="7"/>
  <c r="D27" i="7"/>
  <c r="D25" i="7"/>
  <c r="D23" i="7"/>
  <c r="D21" i="7"/>
  <c r="D19" i="7"/>
  <c r="D17" i="7"/>
  <c r="D15" i="7"/>
  <c r="D39" i="7" l="1"/>
  <c r="D38" i="7" s="1"/>
  <c r="D49" i="7"/>
  <c r="D47" i="7" l="1"/>
  <c r="D53" i="7" s="1"/>
  <c r="D52" i="7" l="1"/>
</calcChain>
</file>

<file path=xl/sharedStrings.xml><?xml version="1.0" encoding="utf-8"?>
<sst xmlns="http://schemas.openxmlformats.org/spreadsheetml/2006/main" count="64" uniqueCount="41">
  <si>
    <t>(код бюджету)</t>
  </si>
  <si>
    <t>Обласний бюджет Миколаївської області</t>
  </si>
  <si>
    <t>(грн)</t>
  </si>
  <si>
    <t>Усього</t>
  </si>
  <si>
    <t>І. Трансферти до загального фонду бюджету</t>
  </si>
  <si>
    <t>X</t>
  </si>
  <si>
    <t>УСЬОГО за розділами І, ІІ, у тому числі:</t>
  </si>
  <si>
    <t>загальний фонд</t>
  </si>
  <si>
    <t>спеціальний фонд</t>
  </si>
  <si>
    <t>2. Показники міжбюджетних трансфертів іншим бюджетам</t>
  </si>
  <si>
    <t xml:space="preserve">                                                                                                                                                     (грн)</t>
  </si>
  <si>
    <t>Код Типової програмної класифікації видатків та кредитування місцевого бюджету</t>
  </si>
  <si>
    <t>І. Трансферти із загального фонду бюджету</t>
  </si>
  <si>
    <t>ІІ. Трансферти із спеціального фонду бюджету</t>
  </si>
  <si>
    <t>Код Класифікації доходу бюджету /Код бюджету</t>
  </si>
  <si>
    <t>Найменування трансферту /Найменування бюджету – надавача міжбюджетного трансферту</t>
  </si>
  <si>
    <t>ІІ. Трансферти до спеціального фонду бюджету</t>
  </si>
  <si>
    <t>Реверсна дотація</t>
  </si>
  <si>
    <t>Додаток 5</t>
  </si>
  <si>
    <t>до рішення міської ради</t>
  </si>
  <si>
    <t>Державний бюджет України</t>
  </si>
  <si>
    <t>Код Програмної класифікації видатків та кредитування місцевого бюджету /Код бюджету</t>
  </si>
  <si>
    <t>Найменування трансферту /Найменування бюджету – отримувача міжбюджетного трансферту</t>
  </si>
  <si>
    <r>
      <t>1.</t>
    </r>
    <r>
      <rPr>
        <sz val="7"/>
        <rFont val="Times New Roman"/>
        <family val="1"/>
        <charset val="204"/>
      </rPr>
      <t xml:space="preserve">  </t>
    </r>
    <r>
      <rPr>
        <sz val="14"/>
        <rFont val="Times New Roman"/>
        <family val="1"/>
        <charset val="204"/>
      </rPr>
      <t>Показники міжбюджетних трансфертів з інших бюджетів</t>
    </r>
  </si>
  <si>
    <t>від  ______________</t>
  </si>
  <si>
    <t>№_______________</t>
  </si>
  <si>
    <t>0219770</t>
  </si>
  <si>
    <t>9770</t>
  </si>
  <si>
    <t>Інші субвенції з місцевого бюджету (виконання суспільно важливих завдань щодо забезпечення умов безпечного функціонування органів державної влади, органів місцевого самоврядування, охорони важливих об'єктів і комунікацій, інших критично важливих об'єктів інфраструктури, забезпечення заходів громадської безпеки і порядку в місті Миколаєві комунальним підприємством "Миколаївська обласна варта")</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</si>
  <si>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та літакобудування</t>
  </si>
  <si>
    <t xml:space="preserve">Освітня субвенція з державного бюджету місцевим бюджетам </t>
  </si>
  <si>
    <t>Субвенція з місцевого бюджету на здійснення переданих видатків у сфері освіти за рахунок коштів освітньої субвенції</t>
  </si>
  <si>
    <t>Інші субвенції з місцевого бюджету (субвенція  з обласного  бюджету  місцевим бюджетам  для надання щомісячної матеріальної допомоги  учасникам бойових дій у роки Другої світової війни)</t>
  </si>
  <si>
    <t>Інші субвенції з місцевого бюджету (субвенція з обласного бюджету місцевим бюджетам для надання одноразової матеріальної допомоги громадянам, які постраждали внаслідок Чорнобильської катастрофи (категорії І ), та дітям з інвалідністю, інвалідність яких пов'язана з Чорнобильською катастрофою)</t>
  </si>
  <si>
    <t>Інші субвенції з місцевого бюджету (субвенція з обласного бюджету місцевим бюджетам для надання матеріальної допомоги сім’ям загиблих та померлих учасників бойових дій на території інших країн, особам з інвалідністю внаслідок війни на території інших країн)</t>
  </si>
  <si>
    <t>Інші субвенції з місцевого бюджету (субвенція з обласного бюджету  місцевим бюджетам на пільгове медичне обслуговування громадян, які постраждали внаслідок Чорнобильської катастрофи)</t>
  </si>
  <si>
    <t>Інші субвенції з місцевого бюджету (субвенція з обласного бюджету місцевим  бюджетам  на  відшкодування витрат на поховання учасників бойових дій та осіб з інвалідністю внаслідок війни)</t>
  </si>
  <si>
    <t xml:space="preserve"> Міжбюджетні трансферти на 2023 рік</t>
  </si>
  <si>
    <t>Інші субвенції з місцевого бюджету (субвенція з обласного бюджету місцевим бюджетам  для надання   матеріальної допомоги  сім'ям  загиблих та померлих учасників АТО/ООС на сході України, сім'ям осіб, які загинули або померли внаслідок поранень, каліцтва, контузії чи інших ушкоджень здоров'я, одержаних під час участі у Революції Гідності , сім’ям загиблих та померлих учасників бойових дій, які брали участь у заходах для забезпечення оборони України, захисту безпеки населення та інтересів держави у зв’язку з військовою агресією Російської Федерації проти України, та сім’ям працівників структурних підрозділів Миколаївської обласної військової адміністрації, Миколаївської обласної ради, Комунального підприємства «Миколаївська обласна варта», які загинули 29 березня 2022 року внаслідок ракетного обстрілу адміністративної будівлі Миколаївської обласної ради за адресою: м. Миколаїв, вул. Адміральська, 22 )</t>
  </si>
  <si>
    <t>Інші субвенції з місцевого бюджету (субвенція  з обласного  бюджету  місцевим бюджетам для  надання матеріальної допомоги дітям військовослужбовців Збройних Сил України та інших військових формувань, у тому числі добровольчих, які  загинули, пропали безвісти або померли внаслідок поранення, контузії чи каліцтва, одержаних при виконанні службових обов’язків  на тимчасово окупованій території АР Крим, м.Севастополя, під час участі в АТО/ООС  на сході України, захисту безпеки населення та інтересів держави у зв’язку з військовою агресією Російської Федерації проти України та дітям працівників структурних підрозділів Миколаївської обласної військової адміністрації, Миколаївської обласної ради, Комунального підприємства «Миколаївська обласна варта», які загинули 29 березня 2022 року внаслідок ракетного обстрілу адміністративної будівлі Миколаївської обласної ради за адресою: м. Миколаїв, вул.Адміральська, 22)</t>
  </si>
  <si>
    <t>Інші субвенції з місцевого бюджету (субвенція з обласного бюджету  місцевим бюджетам на окремі заходи щодо соціального захисту осіб з інвалідністю  (грошова компенсація на бензин, ремонт і технічне обслуговування автомобілів та на транспортне обслуговування, встановлення телефонів особам з інвалідністю І та ІІ групи)</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</si>
</sst>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charset val="204"/>
      <scheme val="minor"/>
    </font>
    <font>
      <b/>
      <sz val="14"/>
      <name val="Times New Roman"/>
      <family val="1"/>
      <charset val="204"/>
    </font>
    <font>
      <b/>
      <i/>
      <sz val="14"/>
      <name val="Times New Roman"/>
      <family val="1"/>
      <charset val="204"/>
    </font>
    <font>
      <sz val="14"/>
      <name val="Times New Roman"/>
      <family val="1"/>
      <charset val="204"/>
    </font>
    <font>
      <sz val="11"/>
      <color rgb="FF000000"/>
      <name val="Calibri"/>
      <family val="2"/>
      <scheme val="minor"/>
    </font>
    <font>
      <sz val="11"/>
      <name val="Calibri"/>
      <family val="2"/>
      <charset val="204"/>
      <scheme val="minor"/>
    </font>
    <font>
      <u/>
      <sz val="12"/>
      <name val="Times New Roman"/>
      <family val="1"/>
      <charset val="204"/>
    </font>
    <font>
      <u/>
      <sz val="14"/>
      <name val="Times New Roman"/>
      <family val="1"/>
      <charset val="204"/>
    </font>
    <font>
      <sz val="12"/>
      <name val="Times New Roman"/>
      <family val="1"/>
      <charset val="204"/>
    </font>
    <font>
      <sz val="10"/>
      <name val="Times New Roman"/>
      <family val="1"/>
      <charset val="204"/>
    </font>
    <font>
      <sz val="7"/>
      <name val="Times New Roman"/>
      <family val="1"/>
      <charset val="204"/>
    </font>
    <font>
      <sz val="14"/>
      <name val="Calibri"/>
      <family val="2"/>
      <charset val="204"/>
      <scheme val="minor"/>
    </font>
    <font>
      <sz val="11"/>
      <color rgb="FFFF0000"/>
      <name val="Calibri"/>
      <family val="2"/>
      <charset val="204"/>
      <scheme val="minor"/>
    </font>
    <font>
      <sz val="14"/>
      <color rgb="FFFF0000"/>
      <name val="Times New Roman"/>
      <family val="1"/>
      <charset val="204"/>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diagonal/>
    </border>
    <border>
      <left style="thin">
        <color indexed="64"/>
      </left>
      <right/>
      <top/>
      <bottom/>
      <diagonal/>
    </border>
  </borders>
  <cellStyleXfs count="2">
    <xf numFmtId="0" fontId="0" fillId="0" borderId="0"/>
    <xf numFmtId="0" fontId="4" fillId="0" borderId="0"/>
  </cellStyleXfs>
  <cellXfs count="79">
    <xf numFmtId="0" fontId="0" fillId="0" borderId="0" xfId="0"/>
    <xf numFmtId="0" fontId="1" fillId="0" borderId="6" xfId="0" applyFont="1" applyFill="1" applyBorder="1" applyAlignment="1">
      <alignment horizontal="center" vertical="top" wrapText="1"/>
    </xf>
    <xf numFmtId="0" fontId="3" fillId="0" borderId="6" xfId="0" applyFont="1" applyFill="1" applyBorder="1" applyAlignment="1">
      <alignment horizontal="center" vertical="top" wrapText="1"/>
    </xf>
    <xf numFmtId="3" fontId="1" fillId="0" borderId="6" xfId="0" applyNumberFormat="1" applyFont="1" applyFill="1" applyBorder="1" applyAlignment="1">
      <alignment horizontal="right" vertical="top" wrapText="1"/>
    </xf>
    <xf numFmtId="0" fontId="3" fillId="0" borderId="1" xfId="0" applyFont="1" applyFill="1" applyBorder="1" applyAlignment="1">
      <alignment vertical="top" wrapText="1"/>
    </xf>
    <xf numFmtId="0" fontId="3" fillId="0" borderId="12" xfId="0" applyFont="1" applyFill="1" applyBorder="1" applyAlignment="1">
      <alignment horizontal="center" vertical="top" wrapText="1"/>
    </xf>
    <xf numFmtId="0" fontId="5" fillId="0" borderId="0" xfId="0" applyFont="1" applyFill="1"/>
    <xf numFmtId="0" fontId="5" fillId="0" borderId="0" xfId="0" applyFont="1" applyFill="1" applyAlignment="1">
      <alignment horizontal="left" vertical="top"/>
    </xf>
    <xf numFmtId="0" fontId="3" fillId="0" borderId="0" xfId="0" applyFont="1" applyFill="1" applyAlignment="1">
      <alignment horizontal="left" vertical="top"/>
    </xf>
    <xf numFmtId="0" fontId="7" fillId="0" borderId="0" xfId="0" applyFont="1" applyFill="1" applyAlignment="1">
      <alignment horizontal="left" vertical="center"/>
    </xf>
    <xf numFmtId="0" fontId="3" fillId="0" borderId="0" xfId="0" applyFont="1" applyFill="1" applyAlignment="1">
      <alignment horizontal="left" vertical="center"/>
    </xf>
    <xf numFmtId="0" fontId="9" fillId="0" borderId="0" xfId="0" applyFont="1" applyFill="1"/>
    <xf numFmtId="0" fontId="9" fillId="0" borderId="0" xfId="0" applyFont="1" applyFill="1" applyAlignment="1">
      <alignment horizontal="left" vertical="top"/>
    </xf>
    <xf numFmtId="0" fontId="3" fillId="0" borderId="0" xfId="0" applyFont="1" applyFill="1" applyAlignment="1">
      <alignment horizontal="right"/>
    </xf>
    <xf numFmtId="0" fontId="8" fillId="0" borderId="0" xfId="0" applyFont="1" applyFill="1" applyAlignment="1">
      <alignment horizontal="right"/>
    </xf>
    <xf numFmtId="0" fontId="9" fillId="0" borderId="1" xfId="0" applyFont="1" applyFill="1" applyBorder="1" applyAlignment="1">
      <alignment horizontal="center" vertical="top" wrapText="1"/>
    </xf>
    <xf numFmtId="0" fontId="2" fillId="0" borderId="10" xfId="0" applyFont="1" applyFill="1" applyBorder="1" applyAlignment="1">
      <alignment horizontal="center" vertical="top" wrapText="1"/>
    </xf>
    <xf numFmtId="0" fontId="2" fillId="0" borderId="11" xfId="0" applyFont="1" applyFill="1" applyBorder="1" applyAlignment="1">
      <alignment horizontal="center" vertical="top" wrapText="1"/>
    </xf>
    <xf numFmtId="0" fontId="2" fillId="0" borderId="11" xfId="0" applyFont="1" applyFill="1" applyBorder="1" applyAlignment="1">
      <alignment vertical="top" wrapText="1"/>
    </xf>
    <xf numFmtId="3" fontId="3" fillId="0" borderId="13" xfId="0" applyNumberFormat="1" applyFont="1" applyFill="1" applyBorder="1" applyAlignment="1">
      <alignment horizontal="right" wrapText="1"/>
    </xf>
    <xf numFmtId="0" fontId="1" fillId="0" borderId="5" xfId="0" applyFont="1" applyFill="1" applyBorder="1" applyAlignment="1">
      <alignment vertical="top" wrapText="1"/>
    </xf>
    <xf numFmtId="0" fontId="3" fillId="0" borderId="5" xfId="0" applyFont="1" applyFill="1" applyBorder="1" applyAlignment="1">
      <alignment horizontal="center" vertical="top" wrapText="1"/>
    </xf>
    <xf numFmtId="0" fontId="3" fillId="0" borderId="5" xfId="0" applyFont="1" applyFill="1" applyBorder="1" applyAlignment="1">
      <alignment vertical="top" wrapText="1"/>
    </xf>
    <xf numFmtId="3" fontId="3" fillId="0" borderId="5" xfId="0" applyNumberFormat="1" applyFont="1" applyFill="1" applyBorder="1" applyAlignment="1">
      <alignment horizontal="right" wrapText="1"/>
    </xf>
    <xf numFmtId="0" fontId="11" fillId="0" borderId="0" xfId="0" applyFont="1" applyFill="1"/>
    <xf numFmtId="0" fontId="3" fillId="0" borderId="0" xfId="0" applyFont="1" applyFill="1" applyAlignment="1">
      <alignment horizontal="center"/>
    </xf>
    <xf numFmtId="0" fontId="9" fillId="0" borderId="1" xfId="0" applyFont="1" applyFill="1" applyBorder="1" applyAlignment="1">
      <alignment horizontal="center" vertical="center" wrapText="1"/>
    </xf>
    <xf numFmtId="0" fontId="1" fillId="0" borderId="5" xfId="0" applyFont="1" applyFill="1" applyBorder="1" applyAlignment="1">
      <alignment horizontal="center" vertical="top" wrapText="1"/>
    </xf>
    <xf numFmtId="4" fontId="3" fillId="0" borderId="5" xfId="0" applyNumberFormat="1" applyFont="1" applyFill="1" applyBorder="1" applyAlignment="1">
      <alignment horizontal="right" wrapText="1"/>
    </xf>
    <xf numFmtId="0" fontId="13" fillId="0" borderId="0" xfId="0" applyFont="1" applyFill="1" applyAlignment="1">
      <alignment horizontal="justify"/>
    </xf>
    <xf numFmtId="0" fontId="13" fillId="0" borderId="0" xfId="0" applyFont="1" applyFill="1" applyAlignment="1">
      <alignment horizontal="left" vertical="top"/>
    </xf>
    <xf numFmtId="0" fontId="12" fillId="0" borderId="0" xfId="0" applyFont="1" applyFill="1"/>
    <xf numFmtId="3" fontId="1" fillId="0" borderId="1" xfId="0" applyNumberFormat="1" applyFont="1" applyFill="1" applyBorder="1" applyAlignment="1">
      <alignment horizontal="right" vertical="top" wrapText="1"/>
    </xf>
    <xf numFmtId="0" fontId="0" fillId="0" borderId="0" xfId="0" applyFill="1"/>
    <xf numFmtId="4" fontId="0" fillId="0" borderId="0" xfId="0" applyNumberFormat="1" applyFill="1"/>
    <xf numFmtId="0" fontId="8" fillId="0" borderId="0" xfId="0" applyNumberFormat="1" applyFont="1" applyFill="1" applyAlignment="1">
      <alignment horizontal="left"/>
    </xf>
    <xf numFmtId="0" fontId="8" fillId="0" borderId="0" xfId="0" applyFont="1" applyFill="1" applyAlignment="1"/>
    <xf numFmtId="0" fontId="8" fillId="0" borderId="0" xfId="0" applyNumberFormat="1" applyFont="1" applyFill="1" applyAlignment="1">
      <alignment horizontal="left" wrapText="1"/>
    </xf>
    <xf numFmtId="49" fontId="2" fillId="0" borderId="12" xfId="0" applyNumberFormat="1" applyFont="1" applyFill="1" applyBorder="1" applyAlignment="1">
      <alignment horizontal="center" vertical="top" wrapText="1"/>
    </xf>
    <xf numFmtId="49" fontId="2" fillId="0" borderId="1" xfId="0" applyNumberFormat="1" applyFont="1" applyFill="1" applyBorder="1" applyAlignment="1">
      <alignment horizontal="center" vertical="top" wrapText="1"/>
    </xf>
    <xf numFmtId="0" fontId="2" fillId="0" borderId="1" xfId="0" applyFont="1" applyFill="1" applyBorder="1" applyAlignment="1">
      <alignment vertical="top" wrapText="1"/>
    </xf>
    <xf numFmtId="0" fontId="3" fillId="0" borderId="14" xfId="0" applyFont="1" applyFill="1" applyBorder="1" applyAlignment="1">
      <alignment horizontal="center" vertical="top" wrapText="1"/>
    </xf>
    <xf numFmtId="49" fontId="2" fillId="0" borderId="15" xfId="0" applyNumberFormat="1" applyFont="1" applyFill="1" applyBorder="1" applyAlignment="1">
      <alignment horizontal="center" vertical="top" wrapText="1"/>
    </xf>
    <xf numFmtId="0" fontId="3" fillId="0" borderId="15" xfId="0" applyFont="1" applyFill="1" applyBorder="1" applyAlignment="1">
      <alignment vertical="top" wrapText="1"/>
    </xf>
    <xf numFmtId="0" fontId="2" fillId="0" borderId="1" xfId="0" applyFont="1" applyFill="1" applyBorder="1" applyAlignment="1">
      <alignment horizontal="center" vertical="top" wrapText="1"/>
    </xf>
    <xf numFmtId="3" fontId="2" fillId="0" borderId="1" xfId="0" applyNumberFormat="1" applyFont="1" applyFill="1" applyBorder="1" applyAlignment="1">
      <alignment horizontal="right" vertical="top" wrapText="1"/>
    </xf>
    <xf numFmtId="0" fontId="3" fillId="0" borderId="1" xfId="0" applyFont="1" applyFill="1" applyBorder="1" applyAlignment="1">
      <alignment horizontal="center" vertical="top" wrapText="1"/>
    </xf>
    <xf numFmtId="3" fontId="3" fillId="0" borderId="1" xfId="0" applyNumberFormat="1" applyFont="1" applyFill="1" applyBorder="1" applyAlignment="1">
      <alignment horizontal="right" vertical="top" wrapText="1"/>
    </xf>
    <xf numFmtId="3" fontId="3" fillId="0" borderId="19" xfId="0" applyNumberFormat="1" applyFont="1" applyFill="1" applyBorder="1" applyAlignment="1">
      <alignment horizontal="right" vertical="top"/>
    </xf>
    <xf numFmtId="3" fontId="3" fillId="0" borderId="19" xfId="0" applyNumberFormat="1" applyFont="1" applyFill="1" applyBorder="1" applyAlignment="1">
      <alignment vertical="top"/>
    </xf>
    <xf numFmtId="3" fontId="3" fillId="0" borderId="1" xfId="0" applyNumberFormat="1" applyFont="1" applyFill="1" applyBorder="1" applyAlignment="1">
      <alignment horizontal="right" vertical="top"/>
    </xf>
    <xf numFmtId="0" fontId="3" fillId="0" borderId="0" xfId="0" applyFont="1" applyFill="1" applyAlignment="1">
      <alignment horizontal="center"/>
    </xf>
    <xf numFmtId="0" fontId="9" fillId="0" borderId="1" xfId="0" applyFont="1" applyFill="1" applyBorder="1" applyAlignment="1">
      <alignment horizontal="center" vertical="center" wrapText="1"/>
    </xf>
    <xf numFmtId="3" fontId="3" fillId="0" borderId="6" xfId="0" applyNumberFormat="1" applyFont="1" applyFill="1" applyBorder="1" applyAlignment="1">
      <alignment horizontal="right" wrapText="1"/>
    </xf>
    <xf numFmtId="3" fontId="3" fillId="0" borderId="6" xfId="0" applyNumberFormat="1" applyFont="1" applyFill="1" applyBorder="1" applyAlignment="1">
      <alignment horizontal="right" vertical="top" wrapText="1"/>
    </xf>
    <xf numFmtId="0" fontId="3" fillId="0" borderId="20" xfId="0" applyFont="1" applyFill="1" applyBorder="1" applyAlignment="1">
      <alignment horizontal="center" vertical="top" wrapText="1"/>
    </xf>
    <xf numFmtId="0" fontId="1" fillId="0" borderId="7" xfId="0" applyFont="1" applyFill="1" applyBorder="1" applyAlignment="1">
      <alignment horizontal="center" vertical="top" wrapText="1"/>
    </xf>
    <xf numFmtId="0" fontId="1" fillId="0" borderId="16" xfId="0" applyFont="1" applyFill="1" applyBorder="1" applyAlignment="1">
      <alignment horizontal="center" vertical="top" wrapText="1"/>
    </xf>
    <xf numFmtId="0" fontId="1" fillId="0" borderId="8" xfId="0" applyFont="1" applyFill="1" applyBorder="1" applyAlignment="1">
      <alignment horizontal="center" vertical="top" wrapText="1"/>
    </xf>
    <xf numFmtId="0" fontId="1" fillId="0" borderId="0" xfId="0" applyFont="1" applyFill="1" applyAlignment="1">
      <alignment horizontal="center"/>
    </xf>
    <xf numFmtId="0" fontId="1" fillId="0" borderId="9" xfId="0" applyFont="1" applyFill="1" applyBorder="1" applyAlignment="1">
      <alignment horizontal="center" vertical="top" wrapText="1"/>
    </xf>
    <xf numFmtId="0" fontId="3" fillId="0" borderId="2" xfId="0" applyFont="1" applyFill="1" applyBorder="1" applyAlignment="1">
      <alignment horizontal="center" wrapText="1"/>
    </xf>
    <xf numFmtId="0" fontId="3" fillId="0" borderId="4" xfId="0" applyFont="1" applyFill="1" applyBorder="1" applyAlignment="1">
      <alignment horizontal="center" wrapText="1"/>
    </xf>
    <xf numFmtId="0" fontId="3" fillId="0" borderId="7" xfId="0" applyNumberFormat="1" applyFont="1" applyFill="1" applyBorder="1" applyAlignment="1">
      <alignment horizontal="left" vertical="top" wrapText="1"/>
    </xf>
    <xf numFmtId="0" fontId="3" fillId="0" borderId="8" xfId="0" applyNumberFormat="1" applyFont="1" applyFill="1" applyBorder="1" applyAlignment="1">
      <alignment horizontal="left" vertical="top" wrapText="1"/>
    </xf>
    <xf numFmtId="0" fontId="2" fillId="0" borderId="7" xfId="0" applyNumberFormat="1" applyFont="1" applyFill="1" applyBorder="1" applyAlignment="1">
      <alignment horizontal="left" vertical="top" wrapText="1"/>
    </xf>
    <xf numFmtId="0" fontId="2" fillId="0" borderId="8" xfId="0" applyNumberFormat="1" applyFont="1" applyFill="1" applyBorder="1" applyAlignment="1">
      <alignment horizontal="left" vertical="top" wrapText="1"/>
    </xf>
    <xf numFmtId="0" fontId="1" fillId="0" borderId="17" xfId="0" applyFont="1" applyFill="1" applyBorder="1" applyAlignment="1">
      <alignment horizontal="center" vertical="top" wrapText="1"/>
    </xf>
    <xf numFmtId="0" fontId="1" fillId="0" borderId="18" xfId="0" applyFont="1" applyFill="1" applyBorder="1" applyAlignment="1">
      <alignment horizontal="center" vertical="top" wrapText="1"/>
    </xf>
    <xf numFmtId="0" fontId="1" fillId="0" borderId="5" xfId="0" applyFont="1" applyFill="1" applyBorder="1" applyAlignment="1">
      <alignment horizontal="center" vertical="top" wrapText="1"/>
    </xf>
    <xf numFmtId="0" fontId="1" fillId="0" borderId="2" xfId="0"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3" xfId="0" applyFont="1" applyFill="1" applyBorder="1" applyAlignment="1">
      <alignment horizontal="center" vertical="top" wrapText="1"/>
    </xf>
    <xf numFmtId="0" fontId="9" fillId="0" borderId="7" xfId="0" applyFont="1" applyFill="1" applyBorder="1" applyAlignment="1">
      <alignment horizontal="center" vertical="top" wrapText="1"/>
    </xf>
    <xf numFmtId="0" fontId="9" fillId="0" borderId="8" xfId="0" applyFont="1" applyFill="1" applyBorder="1" applyAlignment="1">
      <alignment horizontal="center" vertical="top" wrapText="1"/>
    </xf>
    <xf numFmtId="0" fontId="3" fillId="0" borderId="0" xfId="0" applyFont="1" applyFill="1" applyAlignment="1">
      <alignment horizontal="center"/>
    </xf>
    <xf numFmtId="0" fontId="6" fillId="0" borderId="0" xfId="0" applyFont="1" applyFill="1" applyAlignment="1">
      <alignment horizontal="center" vertical="center"/>
    </xf>
    <xf numFmtId="0" fontId="8" fillId="0" borderId="0" xfId="0" applyFont="1" applyFill="1" applyAlignment="1">
      <alignment horizontal="center" vertical="center"/>
    </xf>
    <xf numFmtId="0" fontId="9" fillId="0" borderId="1" xfId="0" applyFont="1" applyFill="1" applyBorder="1" applyAlignment="1">
      <alignment horizontal="center" vertical="center" wrapText="1"/>
    </xf>
  </cellXfs>
  <cellStyles count="2">
    <cellStyle name="Normal" xfId="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4"/>
  <sheetViews>
    <sheetView tabSelected="1" view="pageBreakPreview" topLeftCell="A55" zoomScaleSheetLayoutView="100" workbookViewId="0">
      <selection activeCell="B27" sqref="B27:C27"/>
    </sheetView>
  </sheetViews>
  <sheetFormatPr defaultColWidth="9.140625" defaultRowHeight="15" x14ac:dyDescent="0.25"/>
  <cols>
    <col min="1" max="1" width="26.28515625" style="6" customWidth="1"/>
    <col min="2" max="2" width="26.140625" style="7" customWidth="1"/>
    <col min="3" max="3" width="106.5703125" style="6" customWidth="1"/>
    <col min="4" max="4" width="24.7109375" style="6" customWidth="1"/>
    <col min="5" max="16384" width="9.140625" style="33"/>
  </cols>
  <sheetData>
    <row r="1" spans="1:4" ht="15.75" x14ac:dyDescent="0.25">
      <c r="D1" s="35" t="s">
        <v>18</v>
      </c>
    </row>
    <row r="2" spans="1:4" ht="15.75" x14ac:dyDescent="0.25">
      <c r="D2" s="37" t="s">
        <v>19</v>
      </c>
    </row>
    <row r="3" spans="1:4" ht="15.75" x14ac:dyDescent="0.25">
      <c r="D3" s="37" t="s">
        <v>24</v>
      </c>
    </row>
    <row r="4" spans="1:4" ht="15.75" x14ac:dyDescent="0.25">
      <c r="D4" s="36" t="s">
        <v>25</v>
      </c>
    </row>
    <row r="5" spans="1:4" ht="18.75" x14ac:dyDescent="0.3">
      <c r="A5" s="51"/>
      <c r="B5" s="8"/>
      <c r="C5" s="25"/>
      <c r="D5" s="24"/>
    </row>
    <row r="6" spans="1:4" ht="18.75" x14ac:dyDescent="0.3">
      <c r="A6" s="75" t="s">
        <v>37</v>
      </c>
      <c r="B6" s="75"/>
      <c r="C6" s="75"/>
      <c r="D6" s="75"/>
    </row>
    <row r="7" spans="1:4" ht="18.75" x14ac:dyDescent="0.25">
      <c r="A7" s="76">
        <v>1454900000</v>
      </c>
      <c r="B7" s="76"/>
      <c r="C7" s="9"/>
    </row>
    <row r="8" spans="1:4" ht="18.75" x14ac:dyDescent="0.25">
      <c r="A8" s="77" t="s">
        <v>0</v>
      </c>
      <c r="B8" s="77"/>
      <c r="C8" s="10"/>
    </row>
    <row r="9" spans="1:4" x14ac:dyDescent="0.25">
      <c r="A9" s="11"/>
      <c r="B9" s="12"/>
      <c r="C9" s="11"/>
    </row>
    <row r="10" spans="1:4" ht="18.75" x14ac:dyDescent="0.3">
      <c r="A10" s="75" t="s">
        <v>23</v>
      </c>
      <c r="B10" s="75"/>
      <c r="C10" s="75"/>
      <c r="D10" s="75"/>
    </row>
    <row r="11" spans="1:4" ht="18.75" x14ac:dyDescent="0.3">
      <c r="B11" s="8"/>
      <c r="C11" s="13"/>
      <c r="D11" s="14" t="s">
        <v>2</v>
      </c>
    </row>
    <row r="12" spans="1:4" ht="25.5" customHeight="1" x14ac:dyDescent="0.25">
      <c r="A12" s="52" t="s">
        <v>14</v>
      </c>
      <c r="B12" s="78" t="s">
        <v>15</v>
      </c>
      <c r="C12" s="78"/>
      <c r="D12" s="26" t="s">
        <v>3</v>
      </c>
    </row>
    <row r="13" spans="1:4" x14ac:dyDescent="0.25">
      <c r="A13" s="15">
        <v>1</v>
      </c>
      <c r="B13" s="73">
        <v>2</v>
      </c>
      <c r="C13" s="74"/>
      <c r="D13" s="15">
        <v>3</v>
      </c>
    </row>
    <row r="14" spans="1:4" ht="18.75" customHeight="1" x14ac:dyDescent="0.25">
      <c r="A14" s="56" t="s">
        <v>4</v>
      </c>
      <c r="B14" s="57"/>
      <c r="C14" s="57"/>
      <c r="D14" s="58"/>
    </row>
    <row r="15" spans="1:4" s="6" customFormat="1" ht="60.75" customHeight="1" x14ac:dyDescent="0.25">
      <c r="A15" s="44">
        <v>41021000</v>
      </c>
      <c r="B15" s="65" t="s">
        <v>29</v>
      </c>
      <c r="C15" s="66"/>
      <c r="D15" s="45">
        <f>D16</f>
        <v>3947300</v>
      </c>
    </row>
    <row r="16" spans="1:4" ht="18.75" customHeight="1" x14ac:dyDescent="0.25">
      <c r="A16" s="55">
        <v>9900000000</v>
      </c>
      <c r="B16" s="63" t="s">
        <v>20</v>
      </c>
      <c r="C16" s="64"/>
      <c r="D16" s="47">
        <v>3947300</v>
      </c>
    </row>
    <row r="17" spans="1:4" ht="19.5" customHeight="1" x14ac:dyDescent="0.25">
      <c r="A17" s="44">
        <v>41033900</v>
      </c>
      <c r="B17" s="65" t="s">
        <v>30</v>
      </c>
      <c r="C17" s="66"/>
      <c r="D17" s="45">
        <f>D18</f>
        <v>704371700</v>
      </c>
    </row>
    <row r="18" spans="1:4" ht="18.75" customHeight="1" x14ac:dyDescent="0.25">
      <c r="A18" s="55">
        <v>9900000000</v>
      </c>
      <c r="B18" s="63" t="s">
        <v>20</v>
      </c>
      <c r="C18" s="64"/>
      <c r="D18" s="47">
        <v>704371700</v>
      </c>
    </row>
    <row r="19" spans="1:4" ht="39.75" customHeight="1" x14ac:dyDescent="0.25">
      <c r="A19" s="44">
        <v>41051000</v>
      </c>
      <c r="B19" s="65" t="s">
        <v>31</v>
      </c>
      <c r="C19" s="66"/>
      <c r="D19" s="45">
        <f>D20</f>
        <v>11187024</v>
      </c>
    </row>
    <row r="20" spans="1:4" ht="19.5" customHeight="1" x14ac:dyDescent="0.25">
      <c r="A20" s="46">
        <v>1410000000</v>
      </c>
      <c r="B20" s="63" t="s">
        <v>1</v>
      </c>
      <c r="C20" s="64"/>
      <c r="D20" s="47">
        <v>11187024</v>
      </c>
    </row>
    <row r="21" spans="1:4" ht="39" customHeight="1" x14ac:dyDescent="0.25">
      <c r="A21" s="44">
        <v>41053900</v>
      </c>
      <c r="B21" s="65" t="s">
        <v>32</v>
      </c>
      <c r="C21" s="66"/>
      <c r="D21" s="45">
        <f>D22</f>
        <v>2700000</v>
      </c>
    </row>
    <row r="22" spans="1:4" ht="18.75" customHeight="1" x14ac:dyDescent="0.25">
      <c r="A22" s="46">
        <v>1410000000</v>
      </c>
      <c r="B22" s="63" t="s">
        <v>1</v>
      </c>
      <c r="C22" s="64"/>
      <c r="D22" s="47">
        <v>2700000</v>
      </c>
    </row>
    <row r="23" spans="1:4" ht="62.25" customHeight="1" x14ac:dyDescent="0.25">
      <c r="A23" s="44">
        <v>41053900</v>
      </c>
      <c r="B23" s="65" t="s">
        <v>33</v>
      </c>
      <c r="C23" s="66"/>
      <c r="D23" s="45">
        <f>D24</f>
        <v>512314</v>
      </c>
    </row>
    <row r="24" spans="1:4" ht="18.75" customHeight="1" x14ac:dyDescent="0.25">
      <c r="A24" s="46">
        <v>1410000000</v>
      </c>
      <c r="B24" s="63" t="s">
        <v>1</v>
      </c>
      <c r="C24" s="64"/>
      <c r="D24" s="48">
        <v>512314</v>
      </c>
    </row>
    <row r="25" spans="1:4" ht="61.5" customHeight="1" x14ac:dyDescent="0.25">
      <c r="A25" s="44">
        <v>41053900</v>
      </c>
      <c r="B25" s="65" t="s">
        <v>34</v>
      </c>
      <c r="C25" s="66"/>
      <c r="D25" s="45">
        <f>D26</f>
        <v>1000065</v>
      </c>
    </row>
    <row r="26" spans="1:4" ht="18.75" customHeight="1" x14ac:dyDescent="0.25">
      <c r="A26" s="46">
        <v>1410000000</v>
      </c>
      <c r="B26" s="63" t="s">
        <v>1</v>
      </c>
      <c r="C26" s="64"/>
      <c r="D26" s="48">
        <v>1000065</v>
      </c>
    </row>
    <row r="27" spans="1:4" ht="198.75" customHeight="1" x14ac:dyDescent="0.25">
      <c r="A27" s="44">
        <v>41053900</v>
      </c>
      <c r="B27" s="65" t="s">
        <v>38</v>
      </c>
      <c r="C27" s="66"/>
      <c r="D27" s="45">
        <f>D28</f>
        <v>1305002</v>
      </c>
    </row>
    <row r="28" spans="1:4" ht="18.75" customHeight="1" x14ac:dyDescent="0.25">
      <c r="A28" s="46">
        <v>1410000000</v>
      </c>
      <c r="B28" s="63" t="s">
        <v>1</v>
      </c>
      <c r="C28" s="64"/>
      <c r="D28" s="48">
        <v>1305002</v>
      </c>
    </row>
    <row r="29" spans="1:4" ht="193.5" customHeight="1" x14ac:dyDescent="0.25">
      <c r="A29" s="44">
        <v>41053900</v>
      </c>
      <c r="B29" s="65" t="s">
        <v>39</v>
      </c>
      <c r="C29" s="66"/>
      <c r="D29" s="45">
        <f>D30</f>
        <v>1051224</v>
      </c>
    </row>
    <row r="30" spans="1:4" ht="18.75" customHeight="1" x14ac:dyDescent="0.25">
      <c r="A30" s="46">
        <v>1410000000</v>
      </c>
      <c r="B30" s="63" t="s">
        <v>1</v>
      </c>
      <c r="C30" s="64"/>
      <c r="D30" s="47">
        <v>1051224</v>
      </c>
    </row>
    <row r="31" spans="1:4" ht="47.25" customHeight="1" x14ac:dyDescent="0.25">
      <c r="A31" s="44">
        <v>41053900</v>
      </c>
      <c r="B31" s="65" t="s">
        <v>35</v>
      </c>
      <c r="C31" s="66"/>
      <c r="D31" s="45">
        <f>D32</f>
        <v>542500</v>
      </c>
    </row>
    <row r="32" spans="1:4" ht="18.75" customHeight="1" x14ac:dyDescent="0.25">
      <c r="A32" s="46">
        <v>1410000000</v>
      </c>
      <c r="B32" s="63" t="s">
        <v>1</v>
      </c>
      <c r="C32" s="64"/>
      <c r="D32" s="49">
        <v>542500</v>
      </c>
    </row>
    <row r="33" spans="1:5" ht="42" customHeight="1" x14ac:dyDescent="0.25">
      <c r="A33" s="44">
        <v>41053900</v>
      </c>
      <c r="B33" s="65" t="s">
        <v>36</v>
      </c>
      <c r="C33" s="66"/>
      <c r="D33" s="45">
        <f>D34</f>
        <v>622334</v>
      </c>
    </row>
    <row r="34" spans="1:5" ht="18.75" customHeight="1" x14ac:dyDescent="0.25">
      <c r="A34" s="46">
        <v>1410000000</v>
      </c>
      <c r="B34" s="63" t="s">
        <v>1</v>
      </c>
      <c r="C34" s="64"/>
      <c r="D34" s="48">
        <v>622334</v>
      </c>
    </row>
    <row r="35" spans="1:5" ht="87.75" customHeight="1" x14ac:dyDescent="0.25">
      <c r="A35" s="44">
        <v>41053900</v>
      </c>
      <c r="B35" s="65" t="s">
        <v>40</v>
      </c>
      <c r="C35" s="66"/>
      <c r="D35" s="45">
        <f>D36</f>
        <v>253050</v>
      </c>
    </row>
    <row r="36" spans="1:5" ht="18.75" customHeight="1" x14ac:dyDescent="0.25">
      <c r="A36" s="46">
        <v>1410000000</v>
      </c>
      <c r="B36" s="63" t="s">
        <v>1</v>
      </c>
      <c r="C36" s="64"/>
      <c r="D36" s="50">
        <v>253050</v>
      </c>
    </row>
    <row r="37" spans="1:5" ht="19.5" thickBot="1" x14ac:dyDescent="0.3">
      <c r="A37" s="67" t="s">
        <v>16</v>
      </c>
      <c r="B37" s="68"/>
      <c r="C37" s="68"/>
      <c r="D37" s="69"/>
    </row>
    <row r="38" spans="1:5" ht="19.5" customHeight="1" thickBot="1" x14ac:dyDescent="0.3">
      <c r="A38" s="1" t="s">
        <v>5</v>
      </c>
      <c r="B38" s="70" t="s">
        <v>6</v>
      </c>
      <c r="C38" s="71"/>
      <c r="D38" s="3">
        <f>D39+D40</f>
        <v>727492513</v>
      </c>
      <c r="E38" s="34"/>
    </row>
    <row r="39" spans="1:5" ht="19.5" thickBot="1" x14ac:dyDescent="0.35">
      <c r="A39" s="2" t="s">
        <v>5</v>
      </c>
      <c r="B39" s="61" t="s">
        <v>7</v>
      </c>
      <c r="C39" s="62"/>
      <c r="D39" s="53">
        <f>D17+D19+D21+D23+D25+D27+D29+D31+D33+D35+D15</f>
        <v>727492513</v>
      </c>
    </row>
    <row r="40" spans="1:5" ht="19.5" thickBot="1" x14ac:dyDescent="0.35">
      <c r="A40" s="2" t="s">
        <v>5</v>
      </c>
      <c r="B40" s="61" t="s">
        <v>8</v>
      </c>
      <c r="C40" s="62"/>
      <c r="D40" s="54"/>
    </row>
    <row r="41" spans="1:5" ht="18.75" x14ac:dyDescent="0.3">
      <c r="A41" s="29"/>
      <c r="B41" s="30"/>
      <c r="C41" s="29"/>
      <c r="D41" s="31"/>
    </row>
    <row r="42" spans="1:5" ht="18.75" x14ac:dyDescent="0.3">
      <c r="A42" s="59" t="s">
        <v>9</v>
      </c>
      <c r="B42" s="59"/>
      <c r="C42" s="59"/>
      <c r="D42" s="59"/>
    </row>
    <row r="43" spans="1:5" ht="18.75" x14ac:dyDescent="0.3">
      <c r="D43" s="13" t="s">
        <v>10</v>
      </c>
    </row>
    <row r="44" spans="1:5" ht="51" x14ac:dyDescent="0.25">
      <c r="A44" s="15" t="s">
        <v>21</v>
      </c>
      <c r="B44" s="15" t="s">
        <v>11</v>
      </c>
      <c r="C44" s="15" t="s">
        <v>22</v>
      </c>
      <c r="D44" s="15" t="s">
        <v>3</v>
      </c>
    </row>
    <row r="45" spans="1:5" x14ac:dyDescent="0.25">
      <c r="A45" s="15">
        <v>1</v>
      </c>
      <c r="B45" s="15">
        <v>2</v>
      </c>
      <c r="C45" s="15">
        <v>3</v>
      </c>
      <c r="D45" s="15">
        <v>4</v>
      </c>
    </row>
    <row r="46" spans="1:5" ht="19.5" thickBot="1" x14ac:dyDescent="0.3">
      <c r="A46" s="60" t="s">
        <v>12</v>
      </c>
      <c r="B46" s="60"/>
      <c r="C46" s="60"/>
      <c r="D46" s="60"/>
    </row>
    <row r="47" spans="1:5" ht="19.5" x14ac:dyDescent="0.25">
      <c r="A47" s="16">
        <v>3719110</v>
      </c>
      <c r="B47" s="17">
        <v>9110</v>
      </c>
      <c r="C47" s="18" t="s">
        <v>17</v>
      </c>
      <c r="D47" s="32">
        <f>D48</f>
        <v>468801200</v>
      </c>
    </row>
    <row r="48" spans="1:5" ht="18.75" x14ac:dyDescent="0.3">
      <c r="A48" s="5">
        <v>9900000000</v>
      </c>
      <c r="B48" s="4"/>
      <c r="C48" s="4" t="s">
        <v>20</v>
      </c>
      <c r="D48" s="19">
        <v>468801200</v>
      </c>
    </row>
    <row r="49" spans="1:4" customFormat="1" ht="117" x14ac:dyDescent="0.25">
      <c r="A49" s="38" t="s">
        <v>26</v>
      </c>
      <c r="B49" s="39" t="s">
        <v>27</v>
      </c>
      <c r="C49" s="40" t="s">
        <v>28</v>
      </c>
      <c r="D49" s="32">
        <f>D50</f>
        <v>10000000</v>
      </c>
    </row>
    <row r="50" spans="1:4" customFormat="1" ht="20.25" thickBot="1" x14ac:dyDescent="0.35">
      <c r="A50" s="41">
        <v>1410000000</v>
      </c>
      <c r="B50" s="42"/>
      <c r="C50" s="43" t="s">
        <v>1</v>
      </c>
      <c r="D50" s="19">
        <v>10000000</v>
      </c>
    </row>
    <row r="51" spans="1:4" ht="19.5" thickBot="1" x14ac:dyDescent="0.3">
      <c r="A51" s="70" t="s">
        <v>13</v>
      </c>
      <c r="B51" s="72"/>
      <c r="C51" s="72"/>
      <c r="D51" s="71"/>
    </row>
    <row r="52" spans="1:4" ht="19.5" thickBot="1" x14ac:dyDescent="0.3">
      <c r="A52" s="1" t="s">
        <v>5</v>
      </c>
      <c r="B52" s="27" t="s">
        <v>5</v>
      </c>
      <c r="C52" s="20" t="s">
        <v>6</v>
      </c>
      <c r="D52" s="3">
        <f>D53+D54</f>
        <v>478801200</v>
      </c>
    </row>
    <row r="53" spans="1:4" ht="19.5" thickBot="1" x14ac:dyDescent="0.35">
      <c r="A53" s="2" t="s">
        <v>5</v>
      </c>
      <c r="B53" s="21" t="s">
        <v>5</v>
      </c>
      <c r="C53" s="22" t="s">
        <v>7</v>
      </c>
      <c r="D53" s="23">
        <f>D47+D49</f>
        <v>478801200</v>
      </c>
    </row>
    <row r="54" spans="1:4" ht="19.5" thickBot="1" x14ac:dyDescent="0.35">
      <c r="A54" s="2" t="s">
        <v>5</v>
      </c>
      <c r="B54" s="21" t="s">
        <v>5</v>
      </c>
      <c r="C54" s="22" t="s">
        <v>8</v>
      </c>
      <c r="D54" s="28"/>
    </row>
  </sheetData>
  <mergeCells count="36">
    <mergeCell ref="B13:C13"/>
    <mergeCell ref="A6:D6"/>
    <mergeCell ref="A7:B7"/>
    <mergeCell ref="A8:B8"/>
    <mergeCell ref="A10:D10"/>
    <mergeCell ref="B12:C12"/>
    <mergeCell ref="A51:D51"/>
    <mergeCell ref="B15:C15"/>
    <mergeCell ref="B16:C16"/>
    <mergeCell ref="B17:C17"/>
    <mergeCell ref="B18:C18"/>
    <mergeCell ref="B19:C19"/>
    <mergeCell ref="B20:C20"/>
    <mergeCell ref="B21:C21"/>
    <mergeCell ref="B23:C23"/>
    <mergeCell ref="B27:C27"/>
    <mergeCell ref="B28:C28"/>
    <mergeCell ref="B24:C24"/>
    <mergeCell ref="B25:C25"/>
    <mergeCell ref="B26:C26"/>
    <mergeCell ref="A14:D14"/>
    <mergeCell ref="A42:D42"/>
    <mergeCell ref="A46:D46"/>
    <mergeCell ref="B39:C39"/>
    <mergeCell ref="B40:C40"/>
    <mergeCell ref="B22:C22"/>
    <mergeCell ref="B34:C34"/>
    <mergeCell ref="B35:C35"/>
    <mergeCell ref="B36:C36"/>
    <mergeCell ref="A37:D37"/>
    <mergeCell ref="B38:C38"/>
    <mergeCell ref="B29:C29"/>
    <mergeCell ref="B30:C30"/>
    <mergeCell ref="B31:C31"/>
    <mergeCell ref="B32:C32"/>
    <mergeCell ref="B33:C33"/>
  </mergeCells>
  <pageMargins left="0.47244094488188981" right="0.19685039370078741" top="0.39370078740157483" bottom="0.35433070866141736" header="0.31496062992125984" footer="0.31496062992125984"/>
  <pageSetup paperSize="9" scale="4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011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user416c</dc:creator>
  <cp:lastModifiedBy>User</cp:lastModifiedBy>
  <cp:lastPrinted>2021-12-20T08:01:58Z</cp:lastPrinted>
  <dcterms:created xsi:type="dcterms:W3CDTF">2020-06-04T14:01:22Z</dcterms:created>
  <dcterms:modified xsi:type="dcterms:W3CDTF">2023-01-23T12:26:57Z</dcterms:modified>
</cp:coreProperties>
</file>