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7795" windowHeight="12345" activeTab="0"/>
  </bookViews>
  <sheets>
    <sheet name="статті" sheetId="1" r:id="rId1"/>
    <sheet name="галузь" sheetId="2" r:id="rId2"/>
    <sheet name="Лист3" sheetId="3" state="hidden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<sst xmlns="http://schemas.openxmlformats.org/spreadsheetml/2006/main" count="724" uniqueCount="94">
  <si>
    <t>Щотижнева інформація про використання коштів бюджету міста Миколаєва у 2019 році (без видатків, що здійснюються за рахунок власних надходжень бюджетних установ) станом на 28.10.2019</t>
  </si>
  <si>
    <t>грн.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</si>
  <si>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</si>
  <si>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</si>
  <si>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</si>
  <si>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</si>
  <si>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</si>
  <si>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</si>
  <si>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02 Виконавчий комітет Миколаївської міської ради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</si>
  <si>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</si>
  <si>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</si>
  <si>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</si>
  <si>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</si>
  <si>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</si>
  <si>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</si>
  <si>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</si>
  <si>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</si>
  <si>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</si>
  <si>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</si>
  <si>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</si>
  <si>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</si>
  <si>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</si>
  <si>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</si>
  <si>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</si>
  <si>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</si>
  <si>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</si>
  <si>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</si>
  <si>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</si>
  <si>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</si>
  <si>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</si>
  <si>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</si>
  <si>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</si>
  <si>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</si>
  <si>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</si>
  <si>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</si>
  <si>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</si>
  <si>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</si>
  <si>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</si>
  <si>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</si>
  <si>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</si>
  <si>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</si>
  <si>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</si>
  <si>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</si>
  <si>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</si>
  <si>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</si>
  <si>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</si>
  <si>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06 Управління освіти  Миколаївської міської ради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</si>
  <si>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</si>
  <si>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</si>
  <si>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</si>
  <si>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</si>
  <si>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</si>
  <si>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</si>
  <si>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</si>
  <si>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</si>
  <si>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07 Управління охорони здоров'я Миколаївської міської ради</t>
  </si>
  <si>
    <t>08 Департамент праці та соціального захисту населення Миколаївської міської ради</t>
  </si>
  <si>
    <t>3240 Капітальні трансферти населенню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</si>
  <si>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</si>
  <si>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</si>
  <si>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</si>
  <si>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3122 Капітальне будівництво (придбання) інших об'єктів</t>
  </si>
  <si>
    <t>3131 Капітальний ремонт житлового фонду (приміщень)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</si>
  <si>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</si>
  <si>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</si>
  <si>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</si>
  <si>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2281 Дослідження і розробки, окремі заходи розвитку по реалізації державних (регіональних) програм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</si>
  <si>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</si>
  <si>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</si>
  <si>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</si>
  <si>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</si>
  <si>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</si>
  <si>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</si>
  <si>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Нерозподілені видатки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</si>
  <si>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</si>
  <si>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</si>
  <si>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</si>
  <si>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</si>
  <si>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</si>
  <si>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</si>
  <si>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</si>
  <si>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</si>
  <si>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</si>
  <si>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</si>
  <si>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</si>
  <si>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</si>
  <si>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</si>
  <si>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</si>
  <si>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</si>
  <si>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1000      Освіта</t>
  </si>
  <si>
    <t>7300      Будівництво та регіональний розвиток</t>
  </si>
  <si>
    <t>2000      Охорона здоров’я</t>
  </si>
  <si>
    <t>5000      Фiзична культура i спорт</t>
  </si>
  <si>
    <t>7100      Сільське, лісове, рибне господарство та мисливство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</si>
</sst>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10" xfId="0" applyNumberFormat="1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horizontal="right" vertical="top"/>
    </xf>
    <xf numFmtId="0" fontId="20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19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Fill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92"/>
  <sheetViews>
    <sheetView tabSelected="1" zoomScalePageLayoutView="0" workbookViewId="0" topLeftCell="A1">
      <selection activeCell="A2" sqref="A2:I2"/>
    </sheetView>
  </sheetViews>
  <sheetFormatPr defaultColWidth="9.140625" defaultRowHeight="15" outlineLevelRow="4"/>
  <cols>
    <col min="1" max="1" width="8.8515625" style="9" customWidth="1"/>
    <col min="2" max="2" width="3.140625" style="9" customWidth="1"/>
    <col min="3" max="3" width="34.7109375" style="9" customWidth="1"/>
    <col min="4" max="4" width="12.00390625" style="9" customWidth="1"/>
    <col min="5" max="5" width="11.7109375" style="9" customWidth="1"/>
    <col min="6" max="6" width="17.57421875" style="9" customWidth="1"/>
    <col min="7" max="7" width="19.57421875" style="9" customWidth="1"/>
    <col min="8" max="8" width="18.8515625" style="9" customWidth="1"/>
    <col min="9" max="9" width="19.57421875" style="9" customWidth="1"/>
    <col min="10" max="16384" width="9.140625" style="10" customWidth="1"/>
  </cols>
  <sheetData>
    <row r="1" s="9" customFormat="1" ht="9.75" customHeight="1"/>
    <row r="2" spans="1:9" s="9" customFormat="1" ht="38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="9" customFormat="1" ht="9.75" customHeight="1"/>
    <row r="4" s="9" customFormat="1" ht="9.75" customHeight="1"/>
    <row r="5" spans="1:9" ht="12.75" customHeight="1" outlineLevel="1">
      <c r="A5" s="10"/>
      <c r="B5" s="10"/>
      <c r="C5" s="2"/>
      <c r="D5" s="10"/>
      <c r="E5" s="10"/>
      <c r="F5" s="10"/>
      <c r="G5" s="10"/>
      <c r="H5" s="10"/>
      <c r="I5" s="10"/>
    </row>
    <row r="6" s="9" customFormat="1" ht="9.75" customHeight="1">
      <c r="I6" s="11" t="s">
        <v>1</v>
      </c>
    </row>
    <row r="7" spans="1:9" ht="36" customHeight="1">
      <c r="A7" s="23" t="s">
        <v>2</v>
      </c>
      <c r="B7" s="23"/>
      <c r="C7" s="23"/>
      <c r="D7" s="23"/>
      <c r="E7" s="23"/>
      <c r="F7" s="24" t="s">
        <v>3</v>
      </c>
      <c r="G7" s="24" t="s">
        <v>4</v>
      </c>
      <c r="H7" s="24" t="s">
        <v>5</v>
      </c>
      <c r="I7" s="24" t="s">
        <v>6</v>
      </c>
    </row>
    <row r="8" spans="1:9" ht="36" customHeight="1">
      <c r="A8" s="23" t="s">
        <v>7</v>
      </c>
      <c r="B8" s="23"/>
      <c r="C8" s="23"/>
      <c r="D8" s="23"/>
      <c r="E8" s="23"/>
      <c r="F8" s="25"/>
      <c r="G8" s="25"/>
      <c r="H8" s="25"/>
      <c r="I8" s="25"/>
    </row>
    <row r="9" spans="1:9" ht="15">
      <c r="A9" s="16" t="s">
        <v>8</v>
      </c>
      <c r="B9" s="16"/>
      <c r="C9" s="16"/>
      <c r="D9" s="16"/>
      <c r="E9" s="16"/>
      <c r="F9" s="12">
        <v>241316724</v>
      </c>
      <c r="G9" s="12">
        <v>216677731</v>
      </c>
      <c r="H9" s="12">
        <v>208883321.65</v>
      </c>
      <c r="I9" s="13">
        <f>SUM(H9)/G9*100</f>
        <v>96.40276399700716</v>
      </c>
    </row>
    <row r="10" spans="1:9" ht="15" outlineLevel="1">
      <c r="A10" s="18" t="s">
        <v>9</v>
      </c>
      <c r="B10" s="18"/>
      <c r="C10" s="18"/>
      <c r="D10" s="18"/>
      <c r="E10" s="18"/>
      <c r="F10" s="12">
        <v>111484551</v>
      </c>
      <c r="G10" s="12">
        <v>93315398</v>
      </c>
      <c r="H10" s="12">
        <v>88946803.93</v>
      </c>
      <c r="I10" s="13">
        <f aca="true" t="shared" si="0" ref="I10:I73">SUM(H10)/G10*100</f>
        <v>95.31846387238258</v>
      </c>
    </row>
    <row r="11" spans="1:9" ht="15" outlineLevel="2">
      <c r="A11" s="19" t="s">
        <v>10</v>
      </c>
      <c r="B11" s="19"/>
      <c r="C11" s="19"/>
      <c r="D11" s="19"/>
      <c r="E11" s="19"/>
      <c r="F11" s="12">
        <v>53040479</v>
      </c>
      <c r="G11" s="12">
        <v>42684223</v>
      </c>
      <c r="H11" s="12">
        <v>42235974.98</v>
      </c>
      <c r="I11" s="13">
        <f t="shared" si="0"/>
        <v>98.94985081490178</v>
      </c>
    </row>
    <row r="12" spans="1:9" ht="15" outlineLevel="3">
      <c r="A12" s="20" t="s">
        <v>11</v>
      </c>
      <c r="B12" s="20"/>
      <c r="C12" s="20"/>
      <c r="D12" s="20"/>
      <c r="E12" s="20"/>
      <c r="F12" s="12">
        <v>43414868</v>
      </c>
      <c r="G12" s="12">
        <v>34915844</v>
      </c>
      <c r="H12" s="12">
        <v>34539059.3</v>
      </c>
      <c r="I12" s="13">
        <f t="shared" si="0"/>
        <v>98.92087758210856</v>
      </c>
    </row>
    <row r="13" spans="1:9" ht="15" outlineLevel="4">
      <c r="A13" s="21" t="s">
        <v>12</v>
      </c>
      <c r="B13" s="21"/>
      <c r="C13" s="21"/>
      <c r="D13" s="21"/>
      <c r="E13" s="21"/>
      <c r="F13" s="12">
        <v>43414868</v>
      </c>
      <c r="G13" s="12">
        <v>34915844</v>
      </c>
      <c r="H13" s="12">
        <v>34539059.3</v>
      </c>
      <c r="I13" s="13">
        <f t="shared" si="0"/>
        <v>98.92087758210856</v>
      </c>
    </row>
    <row r="14" spans="1:9" ht="15" outlineLevel="3">
      <c r="A14" s="20" t="s">
        <v>13</v>
      </c>
      <c r="B14" s="20"/>
      <c r="C14" s="20"/>
      <c r="D14" s="20"/>
      <c r="E14" s="20"/>
      <c r="F14" s="12">
        <v>9625611</v>
      </c>
      <c r="G14" s="12">
        <v>7768379</v>
      </c>
      <c r="H14" s="12">
        <v>7696915.68</v>
      </c>
      <c r="I14" s="13">
        <f t="shared" si="0"/>
        <v>99.08007423427718</v>
      </c>
    </row>
    <row r="15" spans="1:9" ht="15" outlineLevel="2">
      <c r="A15" s="19" t="s">
        <v>14</v>
      </c>
      <c r="B15" s="19"/>
      <c r="C15" s="19"/>
      <c r="D15" s="19"/>
      <c r="E15" s="19"/>
      <c r="F15" s="12">
        <v>34461552</v>
      </c>
      <c r="G15" s="12">
        <v>27586233</v>
      </c>
      <c r="H15" s="12">
        <v>24387550.52</v>
      </c>
      <c r="I15" s="13">
        <f t="shared" si="0"/>
        <v>88.40478698197032</v>
      </c>
    </row>
    <row r="16" spans="1:9" ht="15" outlineLevel="3">
      <c r="A16" s="20" t="s">
        <v>15</v>
      </c>
      <c r="B16" s="20"/>
      <c r="C16" s="20"/>
      <c r="D16" s="20"/>
      <c r="E16" s="20"/>
      <c r="F16" s="12">
        <v>2912404</v>
      </c>
      <c r="G16" s="12">
        <v>2528404</v>
      </c>
      <c r="H16" s="12">
        <v>2291836.71</v>
      </c>
      <c r="I16" s="13">
        <f t="shared" si="0"/>
        <v>90.64361193859843</v>
      </c>
    </row>
    <row r="17" spans="1:9" ht="15" outlineLevel="3">
      <c r="A17" s="20" t="s">
        <v>16</v>
      </c>
      <c r="B17" s="20"/>
      <c r="C17" s="20"/>
      <c r="D17" s="20"/>
      <c r="E17" s="20"/>
      <c r="F17" s="12">
        <v>15348509</v>
      </c>
      <c r="G17" s="12">
        <v>9675354</v>
      </c>
      <c r="H17" s="12">
        <v>7171025.61</v>
      </c>
      <c r="I17" s="13">
        <f t="shared" si="0"/>
        <v>74.11641589548042</v>
      </c>
    </row>
    <row r="18" spans="1:9" ht="15" outlineLevel="3">
      <c r="A18" s="20" t="s">
        <v>17</v>
      </c>
      <c r="B18" s="20"/>
      <c r="C18" s="20"/>
      <c r="D18" s="20"/>
      <c r="E18" s="20"/>
      <c r="F18" s="12">
        <v>151985</v>
      </c>
      <c r="G18" s="12">
        <v>134485</v>
      </c>
      <c r="H18" s="12">
        <v>94509.61</v>
      </c>
      <c r="I18" s="13">
        <f t="shared" si="0"/>
        <v>70.27520541324311</v>
      </c>
    </row>
    <row r="19" spans="1:9" ht="15" outlineLevel="3">
      <c r="A19" s="20" t="s">
        <v>18</v>
      </c>
      <c r="B19" s="20"/>
      <c r="C19" s="20"/>
      <c r="D19" s="20"/>
      <c r="E19" s="20"/>
      <c r="F19" s="12">
        <v>2699476</v>
      </c>
      <c r="G19" s="12">
        <v>1938812</v>
      </c>
      <c r="H19" s="12">
        <v>1661586.09</v>
      </c>
      <c r="I19" s="13">
        <f t="shared" si="0"/>
        <v>85.70124849650198</v>
      </c>
    </row>
    <row r="20" spans="1:9" ht="15" outlineLevel="4">
      <c r="A20" s="21" t="s">
        <v>19</v>
      </c>
      <c r="B20" s="21"/>
      <c r="C20" s="21"/>
      <c r="D20" s="21"/>
      <c r="E20" s="21"/>
      <c r="F20" s="12">
        <v>195884</v>
      </c>
      <c r="G20" s="12">
        <v>135230</v>
      </c>
      <c r="H20" s="12">
        <v>65394.32</v>
      </c>
      <c r="I20" s="13">
        <f t="shared" si="0"/>
        <v>48.357849589588106</v>
      </c>
    </row>
    <row r="21" spans="1:9" ht="15" outlineLevel="4">
      <c r="A21" s="21" t="s">
        <v>20</v>
      </c>
      <c r="B21" s="21"/>
      <c r="C21" s="21"/>
      <c r="D21" s="21"/>
      <c r="E21" s="21"/>
      <c r="F21" s="12">
        <v>164728</v>
      </c>
      <c r="G21" s="12">
        <v>138127</v>
      </c>
      <c r="H21" s="12">
        <v>99873.36</v>
      </c>
      <c r="I21" s="13">
        <f t="shared" si="0"/>
        <v>72.30545802051735</v>
      </c>
    </row>
    <row r="22" spans="1:9" ht="15" outlineLevel="4">
      <c r="A22" s="21" t="s">
        <v>21</v>
      </c>
      <c r="B22" s="21"/>
      <c r="C22" s="21"/>
      <c r="D22" s="21"/>
      <c r="E22" s="21"/>
      <c r="F22" s="12">
        <v>979880</v>
      </c>
      <c r="G22" s="12">
        <v>834301</v>
      </c>
      <c r="H22" s="12">
        <v>764336.2</v>
      </c>
      <c r="I22" s="13">
        <f t="shared" si="0"/>
        <v>91.61396186747947</v>
      </c>
    </row>
    <row r="23" spans="1:9" ht="15" outlineLevel="4">
      <c r="A23" s="21" t="s">
        <v>22</v>
      </c>
      <c r="B23" s="21"/>
      <c r="C23" s="21"/>
      <c r="D23" s="21"/>
      <c r="E23" s="21"/>
      <c r="F23" s="12">
        <v>1337834</v>
      </c>
      <c r="G23" s="12">
        <v>810004</v>
      </c>
      <c r="H23" s="12">
        <v>719062.8</v>
      </c>
      <c r="I23" s="13">
        <f t="shared" si="0"/>
        <v>88.77274680125036</v>
      </c>
    </row>
    <row r="24" spans="1:9" ht="15" outlineLevel="4">
      <c r="A24" s="21" t="s">
        <v>23</v>
      </c>
      <c r="B24" s="21"/>
      <c r="C24" s="21"/>
      <c r="D24" s="21"/>
      <c r="E24" s="21"/>
      <c r="F24" s="12">
        <v>21150</v>
      </c>
      <c r="G24" s="12">
        <v>21150</v>
      </c>
      <c r="H24" s="12">
        <v>12919.41</v>
      </c>
      <c r="I24" s="13">
        <f t="shared" si="0"/>
        <v>61.08468085106383</v>
      </c>
    </row>
    <row r="25" spans="1:9" ht="15" outlineLevel="3">
      <c r="A25" s="20" t="s">
        <v>24</v>
      </c>
      <c r="B25" s="20"/>
      <c r="C25" s="20"/>
      <c r="D25" s="20"/>
      <c r="E25" s="20"/>
      <c r="F25" s="12">
        <v>13349178</v>
      </c>
      <c r="G25" s="12">
        <v>13309178</v>
      </c>
      <c r="H25" s="12">
        <v>13168592.5</v>
      </c>
      <c r="I25" s="13">
        <f t="shared" si="0"/>
        <v>98.94369509521925</v>
      </c>
    </row>
    <row r="26" spans="1:9" ht="15" outlineLevel="4">
      <c r="A26" s="21" t="s">
        <v>25</v>
      </c>
      <c r="B26" s="21"/>
      <c r="C26" s="21"/>
      <c r="D26" s="21"/>
      <c r="E26" s="21"/>
      <c r="F26" s="12">
        <v>13349178</v>
      </c>
      <c r="G26" s="12">
        <v>13309178</v>
      </c>
      <c r="H26" s="12">
        <v>13168592.5</v>
      </c>
      <c r="I26" s="13">
        <f t="shared" si="0"/>
        <v>98.94369509521925</v>
      </c>
    </row>
    <row r="27" spans="1:9" ht="15" outlineLevel="2">
      <c r="A27" s="19" t="s">
        <v>26</v>
      </c>
      <c r="B27" s="19"/>
      <c r="C27" s="19"/>
      <c r="D27" s="19"/>
      <c r="E27" s="19"/>
      <c r="F27" s="12">
        <v>22559100</v>
      </c>
      <c r="G27" s="12">
        <v>22092972</v>
      </c>
      <c r="H27" s="12">
        <v>21404894.47</v>
      </c>
      <c r="I27" s="13">
        <f t="shared" si="0"/>
        <v>96.88553658602382</v>
      </c>
    </row>
    <row r="28" spans="1:9" ht="15" outlineLevel="3">
      <c r="A28" s="20" t="s">
        <v>27</v>
      </c>
      <c r="B28" s="20"/>
      <c r="C28" s="20"/>
      <c r="D28" s="20"/>
      <c r="E28" s="20"/>
      <c r="F28" s="12">
        <v>22559100</v>
      </c>
      <c r="G28" s="12">
        <v>22092972</v>
      </c>
      <c r="H28" s="12">
        <v>21404894.47</v>
      </c>
      <c r="I28" s="13">
        <f t="shared" si="0"/>
        <v>96.88553658602382</v>
      </c>
    </row>
    <row r="29" spans="1:9" ht="15" outlineLevel="3">
      <c r="A29" s="20" t="s">
        <v>28</v>
      </c>
      <c r="B29" s="20"/>
      <c r="C29" s="20"/>
      <c r="D29" s="20"/>
      <c r="E29" s="20"/>
      <c r="F29" s="14"/>
      <c r="G29" s="14"/>
      <c r="H29" s="14"/>
      <c r="I29" s="13" t="e">
        <f t="shared" si="0"/>
        <v>#DIV/0!</v>
      </c>
    </row>
    <row r="30" spans="1:9" ht="15" outlineLevel="2">
      <c r="A30" s="19" t="s">
        <v>29</v>
      </c>
      <c r="B30" s="19"/>
      <c r="C30" s="19"/>
      <c r="D30" s="19"/>
      <c r="E30" s="19"/>
      <c r="F30" s="12">
        <v>272020</v>
      </c>
      <c r="G30" s="14"/>
      <c r="H30" s="14"/>
      <c r="I30" s="13" t="e">
        <f t="shared" si="0"/>
        <v>#DIV/0!</v>
      </c>
    </row>
    <row r="31" spans="1:9" ht="15" outlineLevel="3">
      <c r="A31" s="20" t="s">
        <v>30</v>
      </c>
      <c r="B31" s="20"/>
      <c r="C31" s="20"/>
      <c r="D31" s="20"/>
      <c r="E31" s="20"/>
      <c r="F31" s="12">
        <v>272020</v>
      </c>
      <c r="G31" s="14"/>
      <c r="H31" s="14"/>
      <c r="I31" s="13" t="e">
        <f t="shared" si="0"/>
        <v>#DIV/0!</v>
      </c>
    </row>
    <row r="32" spans="1:9" ht="15" outlineLevel="2">
      <c r="A32" s="19" t="s">
        <v>31</v>
      </c>
      <c r="B32" s="19"/>
      <c r="C32" s="19"/>
      <c r="D32" s="19"/>
      <c r="E32" s="19"/>
      <c r="F32" s="12">
        <v>1151400</v>
      </c>
      <c r="G32" s="12">
        <v>951970</v>
      </c>
      <c r="H32" s="12">
        <v>918383.96</v>
      </c>
      <c r="I32" s="13">
        <f t="shared" si="0"/>
        <v>96.4719434435959</v>
      </c>
    </row>
    <row r="33" spans="1:9" ht="15" outlineLevel="1">
      <c r="A33" s="18" t="s">
        <v>32</v>
      </c>
      <c r="B33" s="18"/>
      <c r="C33" s="18"/>
      <c r="D33" s="18"/>
      <c r="E33" s="18"/>
      <c r="F33" s="12">
        <v>109632173</v>
      </c>
      <c r="G33" s="12">
        <v>103212333</v>
      </c>
      <c r="H33" s="12">
        <v>101407456.72</v>
      </c>
      <c r="I33" s="13">
        <f t="shared" si="0"/>
        <v>98.25129785604206</v>
      </c>
    </row>
    <row r="34" spans="1:9" ht="15" outlineLevel="2">
      <c r="A34" s="19" t="s">
        <v>33</v>
      </c>
      <c r="B34" s="19"/>
      <c r="C34" s="19"/>
      <c r="D34" s="19"/>
      <c r="E34" s="19"/>
      <c r="F34" s="12">
        <v>4010018</v>
      </c>
      <c r="G34" s="12">
        <v>2590178</v>
      </c>
      <c r="H34" s="12">
        <v>935301.72</v>
      </c>
      <c r="I34" s="13">
        <f t="shared" si="0"/>
        <v>36.10955386077713</v>
      </c>
    </row>
    <row r="35" spans="1:9" ht="15" outlineLevel="3">
      <c r="A35" s="20" t="s">
        <v>34</v>
      </c>
      <c r="B35" s="20"/>
      <c r="C35" s="20"/>
      <c r="D35" s="20"/>
      <c r="E35" s="20"/>
      <c r="F35" s="12">
        <v>1582000</v>
      </c>
      <c r="G35" s="12">
        <v>1582000</v>
      </c>
      <c r="H35" s="12">
        <v>532523.72</v>
      </c>
      <c r="I35" s="13">
        <f t="shared" si="0"/>
        <v>33.661423514538555</v>
      </c>
    </row>
    <row r="36" spans="1:9" ht="15" outlineLevel="3">
      <c r="A36" s="20" t="s">
        <v>35</v>
      </c>
      <c r="B36" s="20"/>
      <c r="C36" s="20"/>
      <c r="D36" s="20"/>
      <c r="E36" s="20"/>
      <c r="F36" s="12">
        <v>2428018</v>
      </c>
      <c r="G36" s="12">
        <v>1008178</v>
      </c>
      <c r="H36" s="12">
        <v>402778</v>
      </c>
      <c r="I36" s="13">
        <f t="shared" si="0"/>
        <v>39.951080067210356</v>
      </c>
    </row>
    <row r="37" spans="1:9" ht="15" outlineLevel="4">
      <c r="A37" s="21" t="s">
        <v>36</v>
      </c>
      <c r="B37" s="21"/>
      <c r="C37" s="21"/>
      <c r="D37" s="21"/>
      <c r="E37" s="21"/>
      <c r="F37" s="12">
        <v>2428018</v>
      </c>
      <c r="G37" s="12">
        <v>1008178</v>
      </c>
      <c r="H37" s="12">
        <v>402778</v>
      </c>
      <c r="I37" s="13">
        <f t="shared" si="0"/>
        <v>39.951080067210356</v>
      </c>
    </row>
    <row r="38" spans="1:9" ht="15" outlineLevel="2">
      <c r="A38" s="19" t="s">
        <v>37</v>
      </c>
      <c r="B38" s="19"/>
      <c r="C38" s="19"/>
      <c r="D38" s="19"/>
      <c r="E38" s="19"/>
      <c r="F38" s="12">
        <v>105622155</v>
      </c>
      <c r="G38" s="12">
        <v>100622155</v>
      </c>
      <c r="H38" s="12">
        <v>100472155</v>
      </c>
      <c r="I38" s="13">
        <f t="shared" si="0"/>
        <v>99.85092746224726</v>
      </c>
    </row>
    <row r="39" spans="1:9" ht="15" outlineLevel="3">
      <c r="A39" s="20" t="s">
        <v>38</v>
      </c>
      <c r="B39" s="20"/>
      <c r="C39" s="20"/>
      <c r="D39" s="20"/>
      <c r="E39" s="20"/>
      <c r="F39" s="12">
        <v>43525355</v>
      </c>
      <c r="G39" s="12">
        <v>43525355</v>
      </c>
      <c r="H39" s="12">
        <v>43525355</v>
      </c>
      <c r="I39" s="13">
        <f t="shared" si="0"/>
        <v>100</v>
      </c>
    </row>
    <row r="40" spans="1:9" ht="15" outlineLevel="3">
      <c r="A40" s="20" t="s">
        <v>39</v>
      </c>
      <c r="B40" s="20"/>
      <c r="C40" s="20"/>
      <c r="D40" s="20"/>
      <c r="E40" s="20"/>
      <c r="F40" s="12">
        <v>62096800</v>
      </c>
      <c r="G40" s="12">
        <v>57096800</v>
      </c>
      <c r="H40" s="12">
        <v>56946800</v>
      </c>
      <c r="I40" s="13">
        <f t="shared" si="0"/>
        <v>99.737288254333</v>
      </c>
    </row>
    <row r="41" spans="1:9" ht="15" outlineLevel="1">
      <c r="A41" s="18" t="s">
        <v>40</v>
      </c>
      <c r="B41" s="18"/>
      <c r="C41" s="18"/>
      <c r="D41" s="18"/>
      <c r="E41" s="18"/>
      <c r="F41" s="12">
        <v>20200000</v>
      </c>
      <c r="G41" s="12">
        <v>20150000</v>
      </c>
      <c r="H41" s="12">
        <v>18529061</v>
      </c>
      <c r="I41" s="13">
        <f t="shared" si="0"/>
        <v>91.95563771712159</v>
      </c>
    </row>
    <row r="42" spans="1:9" ht="15" outlineLevel="2">
      <c r="A42" s="19" t="s">
        <v>41</v>
      </c>
      <c r="B42" s="19"/>
      <c r="C42" s="19"/>
      <c r="D42" s="19"/>
      <c r="E42" s="19"/>
      <c r="F42" s="12">
        <v>20200000</v>
      </c>
      <c r="G42" s="12">
        <v>20150000</v>
      </c>
      <c r="H42" s="12">
        <v>18529061</v>
      </c>
      <c r="I42" s="13">
        <f t="shared" si="0"/>
        <v>91.95563771712159</v>
      </c>
    </row>
    <row r="43" spans="1:9" ht="15" outlineLevel="3">
      <c r="A43" s="20" t="s">
        <v>42</v>
      </c>
      <c r="B43" s="20"/>
      <c r="C43" s="20"/>
      <c r="D43" s="20"/>
      <c r="E43" s="20"/>
      <c r="F43" s="12">
        <v>23400000</v>
      </c>
      <c r="G43" s="12">
        <v>22550000</v>
      </c>
      <c r="H43" s="12">
        <v>18529061</v>
      </c>
      <c r="I43" s="13">
        <f t="shared" si="0"/>
        <v>82.16878492239468</v>
      </c>
    </row>
    <row r="44" spans="1:9" ht="15" outlineLevel="4">
      <c r="A44" s="21" t="s">
        <v>43</v>
      </c>
      <c r="B44" s="21"/>
      <c r="C44" s="21"/>
      <c r="D44" s="21"/>
      <c r="E44" s="21"/>
      <c r="F44" s="12">
        <v>23400000</v>
      </c>
      <c r="G44" s="12">
        <v>22550000</v>
      </c>
      <c r="H44" s="12">
        <v>18529061</v>
      </c>
      <c r="I44" s="13">
        <f t="shared" si="0"/>
        <v>82.16878492239468</v>
      </c>
    </row>
    <row r="45" spans="1:9" ht="15" outlineLevel="3">
      <c r="A45" s="20" t="s">
        <v>44</v>
      </c>
      <c r="B45" s="20"/>
      <c r="C45" s="20"/>
      <c r="D45" s="20"/>
      <c r="E45" s="20"/>
      <c r="F45" s="12">
        <v>-3200000</v>
      </c>
      <c r="G45" s="12">
        <v>-2400000</v>
      </c>
      <c r="H45" s="14"/>
      <c r="I45" s="13">
        <f t="shared" si="0"/>
        <v>0</v>
      </c>
    </row>
    <row r="46" spans="1:9" ht="15" outlineLevel="4">
      <c r="A46" s="21" t="s">
        <v>45</v>
      </c>
      <c r="B46" s="21"/>
      <c r="C46" s="21"/>
      <c r="D46" s="21"/>
      <c r="E46" s="21"/>
      <c r="F46" s="12">
        <v>-3200000</v>
      </c>
      <c r="G46" s="12">
        <v>-2400000</v>
      </c>
      <c r="H46" s="14"/>
      <c r="I46" s="13">
        <f t="shared" si="0"/>
        <v>0</v>
      </c>
    </row>
    <row r="47" spans="1:9" ht="15">
      <c r="A47" s="16" t="s">
        <v>46</v>
      </c>
      <c r="B47" s="16"/>
      <c r="C47" s="16"/>
      <c r="D47" s="16"/>
      <c r="E47" s="16"/>
      <c r="F47" s="12">
        <v>1440558292.5100002</v>
      </c>
      <c r="G47" s="12">
        <v>1170728701.5100002</v>
      </c>
      <c r="H47" s="12">
        <v>1049707693.21</v>
      </c>
      <c r="I47" s="13">
        <f t="shared" si="0"/>
        <v>89.66276233392861</v>
      </c>
    </row>
    <row r="48" spans="1:9" ht="15" outlineLevel="1">
      <c r="A48" s="18" t="s">
        <v>9</v>
      </c>
      <c r="B48" s="18"/>
      <c r="C48" s="18"/>
      <c r="D48" s="18"/>
      <c r="E48" s="18"/>
      <c r="F48" s="12">
        <v>1376729678.2099998</v>
      </c>
      <c r="G48" s="12">
        <v>1118555186.21</v>
      </c>
      <c r="H48" s="12">
        <v>1022260136.89</v>
      </c>
      <c r="I48" s="13">
        <f t="shared" si="0"/>
        <v>91.39112218090226</v>
      </c>
    </row>
    <row r="49" spans="1:9" ht="15" outlineLevel="2">
      <c r="A49" s="19" t="s">
        <v>10</v>
      </c>
      <c r="B49" s="19"/>
      <c r="C49" s="19"/>
      <c r="D49" s="19"/>
      <c r="E49" s="19"/>
      <c r="F49" s="12">
        <v>1105989351.21</v>
      </c>
      <c r="G49" s="12">
        <v>920536319.21</v>
      </c>
      <c r="H49" s="12">
        <v>860084985.42</v>
      </c>
      <c r="I49" s="13">
        <f t="shared" si="0"/>
        <v>93.43303110062196</v>
      </c>
    </row>
    <row r="50" spans="1:9" ht="15" outlineLevel="3">
      <c r="A50" s="20" t="s">
        <v>11</v>
      </c>
      <c r="B50" s="20"/>
      <c r="C50" s="20"/>
      <c r="D50" s="20"/>
      <c r="E50" s="20"/>
      <c r="F50" s="12">
        <v>906343627</v>
      </c>
      <c r="G50" s="12">
        <v>753507856</v>
      </c>
      <c r="H50" s="12">
        <v>704162947.72</v>
      </c>
      <c r="I50" s="13">
        <f t="shared" si="0"/>
        <v>93.45130805378093</v>
      </c>
    </row>
    <row r="51" spans="1:9" ht="15" outlineLevel="4">
      <c r="A51" s="21" t="s">
        <v>12</v>
      </c>
      <c r="B51" s="21"/>
      <c r="C51" s="21"/>
      <c r="D51" s="21"/>
      <c r="E51" s="21"/>
      <c r="F51" s="12">
        <v>906343627</v>
      </c>
      <c r="G51" s="12">
        <v>753507856</v>
      </c>
      <c r="H51" s="12">
        <v>704162947.72</v>
      </c>
      <c r="I51" s="13">
        <f t="shared" si="0"/>
        <v>93.45130805378093</v>
      </c>
    </row>
    <row r="52" spans="1:9" ht="15" outlineLevel="3">
      <c r="A52" s="20" t="s">
        <v>13</v>
      </c>
      <c r="B52" s="20"/>
      <c r="C52" s="20"/>
      <c r="D52" s="20"/>
      <c r="E52" s="20"/>
      <c r="F52" s="12">
        <v>199645724.21</v>
      </c>
      <c r="G52" s="12">
        <v>167028463.21</v>
      </c>
      <c r="H52" s="12">
        <v>155922037.7</v>
      </c>
      <c r="I52" s="13">
        <f t="shared" si="0"/>
        <v>93.3505791189396</v>
      </c>
    </row>
    <row r="53" spans="1:9" ht="15" outlineLevel="2">
      <c r="A53" s="19" t="s">
        <v>14</v>
      </c>
      <c r="B53" s="19"/>
      <c r="C53" s="19"/>
      <c r="D53" s="19"/>
      <c r="E53" s="19"/>
      <c r="F53" s="12">
        <v>232855789</v>
      </c>
      <c r="G53" s="12">
        <v>168483207</v>
      </c>
      <c r="H53" s="12">
        <v>137467711.9</v>
      </c>
      <c r="I53" s="13">
        <f t="shared" si="0"/>
        <v>81.59134334379094</v>
      </c>
    </row>
    <row r="54" spans="1:9" ht="15" outlineLevel="3">
      <c r="A54" s="20" t="s">
        <v>15</v>
      </c>
      <c r="B54" s="20"/>
      <c r="C54" s="20"/>
      <c r="D54" s="20"/>
      <c r="E54" s="20"/>
      <c r="F54" s="12">
        <v>18627405</v>
      </c>
      <c r="G54" s="12">
        <v>16458461</v>
      </c>
      <c r="H54" s="12">
        <v>13034286.92</v>
      </c>
      <c r="I54" s="13">
        <f t="shared" si="0"/>
        <v>79.19505304900622</v>
      </c>
    </row>
    <row r="55" spans="1:9" ht="15" outlineLevel="3">
      <c r="A55" s="20" t="s">
        <v>47</v>
      </c>
      <c r="B55" s="20"/>
      <c r="C55" s="20"/>
      <c r="D55" s="20"/>
      <c r="E55" s="20"/>
      <c r="F55" s="12">
        <v>272731</v>
      </c>
      <c r="G55" s="12">
        <v>267760</v>
      </c>
      <c r="H55" s="12">
        <v>257311.39</v>
      </c>
      <c r="I55" s="13">
        <f t="shared" si="0"/>
        <v>96.09777039139529</v>
      </c>
    </row>
    <row r="56" spans="1:9" ht="15" outlineLevel="3">
      <c r="A56" s="20" t="s">
        <v>48</v>
      </c>
      <c r="B56" s="20"/>
      <c r="C56" s="20"/>
      <c r="D56" s="20"/>
      <c r="E56" s="20"/>
      <c r="F56" s="12">
        <v>74739341</v>
      </c>
      <c r="G56" s="12">
        <v>51855643</v>
      </c>
      <c r="H56" s="12">
        <v>47065439.11</v>
      </c>
      <c r="I56" s="13">
        <f t="shared" si="0"/>
        <v>90.76242504600704</v>
      </c>
    </row>
    <row r="57" spans="1:9" ht="15" outlineLevel="3">
      <c r="A57" s="20" t="s">
        <v>16</v>
      </c>
      <c r="B57" s="20"/>
      <c r="C57" s="20"/>
      <c r="D57" s="20"/>
      <c r="E57" s="20"/>
      <c r="F57" s="12">
        <v>24397667.92</v>
      </c>
      <c r="G57" s="12">
        <v>20099405.92</v>
      </c>
      <c r="H57" s="12">
        <v>14008449.72</v>
      </c>
      <c r="I57" s="13">
        <f t="shared" si="0"/>
        <v>69.69583964698595</v>
      </c>
    </row>
    <row r="58" spans="1:9" ht="15" outlineLevel="3">
      <c r="A58" s="20" t="s">
        <v>17</v>
      </c>
      <c r="B58" s="20"/>
      <c r="C58" s="20"/>
      <c r="D58" s="20"/>
      <c r="E58" s="20"/>
      <c r="F58" s="12">
        <v>33207</v>
      </c>
      <c r="G58" s="12">
        <v>33207</v>
      </c>
      <c r="H58" s="12">
        <v>14770</v>
      </c>
      <c r="I58" s="13">
        <f t="shared" si="0"/>
        <v>44.47857379468184</v>
      </c>
    </row>
    <row r="59" spans="1:9" ht="15" outlineLevel="3">
      <c r="A59" s="20" t="s">
        <v>18</v>
      </c>
      <c r="B59" s="20"/>
      <c r="C59" s="20"/>
      <c r="D59" s="20"/>
      <c r="E59" s="20"/>
      <c r="F59" s="12">
        <v>109462630</v>
      </c>
      <c r="G59" s="12">
        <v>75363315</v>
      </c>
      <c r="H59" s="12">
        <v>59372130.1</v>
      </c>
      <c r="I59" s="13">
        <f t="shared" si="0"/>
        <v>78.78120820454886</v>
      </c>
    </row>
    <row r="60" spans="1:9" ht="15" outlineLevel="4">
      <c r="A60" s="21" t="s">
        <v>19</v>
      </c>
      <c r="B60" s="21"/>
      <c r="C60" s="21"/>
      <c r="D60" s="21"/>
      <c r="E60" s="21"/>
      <c r="F60" s="12">
        <v>69500995</v>
      </c>
      <c r="G60" s="12">
        <v>47167376</v>
      </c>
      <c r="H60" s="12">
        <v>36761943.87</v>
      </c>
      <c r="I60" s="13">
        <f t="shared" si="0"/>
        <v>77.93934491925097</v>
      </c>
    </row>
    <row r="61" spans="1:9" ht="15" outlineLevel="4">
      <c r="A61" s="21" t="s">
        <v>20</v>
      </c>
      <c r="B61" s="21"/>
      <c r="C61" s="21"/>
      <c r="D61" s="21"/>
      <c r="E61" s="21"/>
      <c r="F61" s="12">
        <v>4476896</v>
      </c>
      <c r="G61" s="12">
        <v>3670767</v>
      </c>
      <c r="H61" s="12">
        <v>2857476.25</v>
      </c>
      <c r="I61" s="13">
        <f t="shared" si="0"/>
        <v>77.84411949873147</v>
      </c>
    </row>
    <row r="62" spans="1:9" ht="15" outlineLevel="4">
      <c r="A62" s="21" t="s">
        <v>21</v>
      </c>
      <c r="B62" s="21"/>
      <c r="C62" s="21"/>
      <c r="D62" s="21"/>
      <c r="E62" s="21"/>
      <c r="F62" s="12">
        <v>21338692</v>
      </c>
      <c r="G62" s="12">
        <v>17034167</v>
      </c>
      <c r="H62" s="12">
        <v>14028866.26</v>
      </c>
      <c r="I62" s="13">
        <f t="shared" si="0"/>
        <v>82.35721922885926</v>
      </c>
    </row>
    <row r="63" spans="1:9" ht="15" outlineLevel="4">
      <c r="A63" s="21" t="s">
        <v>22</v>
      </c>
      <c r="B63" s="21"/>
      <c r="C63" s="21"/>
      <c r="D63" s="21"/>
      <c r="E63" s="21"/>
      <c r="F63" s="12">
        <v>6755256</v>
      </c>
      <c r="G63" s="12">
        <v>3841158</v>
      </c>
      <c r="H63" s="12">
        <v>2655154.61</v>
      </c>
      <c r="I63" s="13">
        <f t="shared" si="0"/>
        <v>69.12380615428992</v>
      </c>
    </row>
    <row r="64" spans="1:9" ht="15" outlineLevel="4">
      <c r="A64" s="21" t="s">
        <v>23</v>
      </c>
      <c r="B64" s="21"/>
      <c r="C64" s="21"/>
      <c r="D64" s="21"/>
      <c r="E64" s="21"/>
      <c r="F64" s="12">
        <v>4608516</v>
      </c>
      <c r="G64" s="12">
        <v>2095435</v>
      </c>
      <c r="H64" s="12">
        <v>1609416.32</v>
      </c>
      <c r="I64" s="13">
        <f t="shared" si="0"/>
        <v>76.80583363358922</v>
      </c>
    </row>
    <row r="65" spans="1:9" ht="15" outlineLevel="4">
      <c r="A65" s="21" t="s">
        <v>49</v>
      </c>
      <c r="B65" s="21"/>
      <c r="C65" s="21"/>
      <c r="D65" s="21"/>
      <c r="E65" s="21"/>
      <c r="F65" s="12">
        <v>2782275</v>
      </c>
      <c r="G65" s="12">
        <v>1554412</v>
      </c>
      <c r="H65" s="12">
        <v>1459272.79</v>
      </c>
      <c r="I65" s="13">
        <f t="shared" si="0"/>
        <v>93.87940841938945</v>
      </c>
    </row>
    <row r="66" spans="1:9" ht="15" outlineLevel="3">
      <c r="A66" s="20" t="s">
        <v>24</v>
      </c>
      <c r="B66" s="20"/>
      <c r="C66" s="20"/>
      <c r="D66" s="20"/>
      <c r="E66" s="20"/>
      <c r="F66" s="12">
        <v>5322807.08</v>
      </c>
      <c r="G66" s="12">
        <v>4405415.08</v>
      </c>
      <c r="H66" s="12">
        <v>3715324.66</v>
      </c>
      <c r="I66" s="13">
        <f t="shared" si="0"/>
        <v>84.33540523495915</v>
      </c>
    </row>
    <row r="67" spans="1:9" ht="15" outlineLevel="4">
      <c r="A67" s="21" t="s">
        <v>25</v>
      </c>
      <c r="B67" s="21"/>
      <c r="C67" s="21"/>
      <c r="D67" s="21"/>
      <c r="E67" s="21"/>
      <c r="F67" s="12">
        <v>5322807.08</v>
      </c>
      <c r="G67" s="12">
        <v>4405415.08</v>
      </c>
      <c r="H67" s="12">
        <v>3715324.66</v>
      </c>
      <c r="I67" s="13">
        <f t="shared" si="0"/>
        <v>84.33540523495915</v>
      </c>
    </row>
    <row r="68" spans="1:9" ht="15" outlineLevel="2">
      <c r="A68" s="19" t="s">
        <v>29</v>
      </c>
      <c r="B68" s="19"/>
      <c r="C68" s="19"/>
      <c r="D68" s="19"/>
      <c r="E68" s="19"/>
      <c r="F68" s="12">
        <v>37610621</v>
      </c>
      <c r="G68" s="12">
        <v>29261743</v>
      </c>
      <c r="H68" s="12">
        <v>24553307.23</v>
      </c>
      <c r="I68" s="13">
        <f t="shared" si="0"/>
        <v>83.90924364963496</v>
      </c>
    </row>
    <row r="69" spans="1:9" ht="15" outlineLevel="3">
      <c r="A69" s="20" t="s">
        <v>50</v>
      </c>
      <c r="B69" s="20"/>
      <c r="C69" s="20"/>
      <c r="D69" s="20"/>
      <c r="E69" s="20"/>
      <c r="F69" s="12">
        <v>26347011</v>
      </c>
      <c r="G69" s="12">
        <v>20014163</v>
      </c>
      <c r="H69" s="12">
        <v>15997709.23</v>
      </c>
      <c r="I69" s="13">
        <f t="shared" si="0"/>
        <v>79.93194234502838</v>
      </c>
    </row>
    <row r="70" spans="1:9" ht="15" outlineLevel="3">
      <c r="A70" s="20" t="s">
        <v>30</v>
      </c>
      <c r="B70" s="20"/>
      <c r="C70" s="20"/>
      <c r="D70" s="20"/>
      <c r="E70" s="20"/>
      <c r="F70" s="12">
        <v>11263610</v>
      </c>
      <c r="G70" s="12">
        <v>9247580</v>
      </c>
      <c r="H70" s="12">
        <v>8555598</v>
      </c>
      <c r="I70" s="13">
        <f t="shared" si="0"/>
        <v>92.51715583968995</v>
      </c>
    </row>
    <row r="71" spans="1:9" ht="15" outlineLevel="2">
      <c r="A71" s="19" t="s">
        <v>31</v>
      </c>
      <c r="B71" s="19"/>
      <c r="C71" s="19"/>
      <c r="D71" s="19"/>
      <c r="E71" s="19"/>
      <c r="F71" s="12">
        <v>273917</v>
      </c>
      <c r="G71" s="12">
        <v>273917</v>
      </c>
      <c r="H71" s="12">
        <v>154132.34</v>
      </c>
      <c r="I71" s="13">
        <f t="shared" si="0"/>
        <v>56.26972404049402</v>
      </c>
    </row>
    <row r="72" spans="1:9" ht="15" outlineLevel="1">
      <c r="A72" s="18" t="s">
        <v>32</v>
      </c>
      <c r="B72" s="18"/>
      <c r="C72" s="18"/>
      <c r="D72" s="18"/>
      <c r="E72" s="18"/>
      <c r="F72" s="12">
        <v>63828614.3</v>
      </c>
      <c r="G72" s="12">
        <v>52173515.3</v>
      </c>
      <c r="H72" s="12">
        <v>27447556.32</v>
      </c>
      <c r="I72" s="13">
        <f t="shared" si="0"/>
        <v>52.60821733436083</v>
      </c>
    </row>
    <row r="73" spans="1:9" ht="15" outlineLevel="2">
      <c r="A73" s="19" t="s">
        <v>33</v>
      </c>
      <c r="B73" s="19"/>
      <c r="C73" s="19"/>
      <c r="D73" s="19"/>
      <c r="E73" s="19"/>
      <c r="F73" s="12">
        <v>46114127.3</v>
      </c>
      <c r="G73" s="12">
        <v>34459028.3</v>
      </c>
      <c r="H73" s="12">
        <v>21552985.13</v>
      </c>
      <c r="I73" s="13">
        <f t="shared" si="0"/>
        <v>62.54670022137566</v>
      </c>
    </row>
    <row r="74" spans="1:9" ht="15" outlineLevel="3">
      <c r="A74" s="20" t="s">
        <v>34</v>
      </c>
      <c r="B74" s="20"/>
      <c r="C74" s="20"/>
      <c r="D74" s="20"/>
      <c r="E74" s="20"/>
      <c r="F74" s="12">
        <v>16328119.3</v>
      </c>
      <c r="G74" s="12">
        <v>10520924.3</v>
      </c>
      <c r="H74" s="12">
        <v>3228993.63</v>
      </c>
      <c r="I74" s="13">
        <f aca="true" t="shared" si="1" ref="I74:I137">SUM(H74)/G74*100</f>
        <v>30.691159235885763</v>
      </c>
    </row>
    <row r="75" spans="1:9" ht="15" outlineLevel="3">
      <c r="A75" s="20" t="s">
        <v>51</v>
      </c>
      <c r="B75" s="20"/>
      <c r="C75" s="20"/>
      <c r="D75" s="20"/>
      <c r="E75" s="20"/>
      <c r="F75" s="12">
        <v>26256126</v>
      </c>
      <c r="G75" s="12">
        <v>20408222</v>
      </c>
      <c r="H75" s="12">
        <v>15014235.44</v>
      </c>
      <c r="I75" s="13">
        <f t="shared" si="1"/>
        <v>73.56954192285833</v>
      </c>
    </row>
    <row r="76" spans="1:9" ht="15" outlineLevel="4">
      <c r="A76" s="21" t="s">
        <v>52</v>
      </c>
      <c r="B76" s="21"/>
      <c r="C76" s="21"/>
      <c r="D76" s="21"/>
      <c r="E76" s="21"/>
      <c r="F76" s="12">
        <v>26256126</v>
      </c>
      <c r="G76" s="12">
        <v>20408222</v>
      </c>
      <c r="H76" s="12">
        <v>15014235.44</v>
      </c>
      <c r="I76" s="13">
        <f t="shared" si="1"/>
        <v>73.56954192285833</v>
      </c>
    </row>
    <row r="77" spans="1:9" ht="15" outlineLevel="3">
      <c r="A77" s="20" t="s">
        <v>53</v>
      </c>
      <c r="B77" s="20"/>
      <c r="C77" s="20"/>
      <c r="D77" s="20"/>
      <c r="E77" s="20"/>
      <c r="F77" s="12">
        <v>3529882</v>
      </c>
      <c r="G77" s="12">
        <v>3529882</v>
      </c>
      <c r="H77" s="12">
        <v>3309756.06</v>
      </c>
      <c r="I77" s="13">
        <f t="shared" si="1"/>
        <v>93.7639292191637</v>
      </c>
    </row>
    <row r="78" spans="1:9" ht="15" outlineLevel="4">
      <c r="A78" s="21" t="s">
        <v>54</v>
      </c>
      <c r="B78" s="21"/>
      <c r="C78" s="21"/>
      <c r="D78" s="21"/>
      <c r="E78" s="21"/>
      <c r="F78" s="12">
        <v>3529882</v>
      </c>
      <c r="G78" s="12">
        <v>3529882</v>
      </c>
      <c r="H78" s="12">
        <v>3309756.06</v>
      </c>
      <c r="I78" s="13">
        <f t="shared" si="1"/>
        <v>93.7639292191637</v>
      </c>
    </row>
    <row r="79" spans="1:9" ht="15" outlineLevel="2">
      <c r="A79" s="19" t="s">
        <v>37</v>
      </c>
      <c r="B79" s="19"/>
      <c r="C79" s="19"/>
      <c r="D79" s="19"/>
      <c r="E79" s="19"/>
      <c r="F79" s="12">
        <v>17714487</v>
      </c>
      <c r="G79" s="12">
        <v>17714487</v>
      </c>
      <c r="H79" s="12">
        <v>5894571.19</v>
      </c>
      <c r="I79" s="13">
        <f t="shared" si="1"/>
        <v>33.27542699938192</v>
      </c>
    </row>
    <row r="80" spans="1:9" ht="15" outlineLevel="3">
      <c r="A80" s="20" t="s">
        <v>38</v>
      </c>
      <c r="B80" s="20"/>
      <c r="C80" s="20"/>
      <c r="D80" s="20"/>
      <c r="E80" s="20"/>
      <c r="F80" s="12">
        <v>17314970</v>
      </c>
      <c r="G80" s="12">
        <v>17314970</v>
      </c>
      <c r="H80" s="12">
        <v>5894571.19</v>
      </c>
      <c r="I80" s="13">
        <f t="shared" si="1"/>
        <v>34.04320764055612</v>
      </c>
    </row>
    <row r="81" spans="1:9" ht="15" outlineLevel="3">
      <c r="A81" s="20" t="s">
        <v>39</v>
      </c>
      <c r="B81" s="20"/>
      <c r="C81" s="20"/>
      <c r="D81" s="20"/>
      <c r="E81" s="20"/>
      <c r="F81" s="12">
        <v>399517</v>
      </c>
      <c r="G81" s="12">
        <v>399517</v>
      </c>
      <c r="H81" s="14"/>
      <c r="I81" s="13">
        <f t="shared" si="1"/>
        <v>0</v>
      </c>
    </row>
    <row r="82" spans="1:9" ht="15">
      <c r="A82" s="16" t="s">
        <v>55</v>
      </c>
      <c r="B82" s="16"/>
      <c r="C82" s="16"/>
      <c r="D82" s="16"/>
      <c r="E82" s="16"/>
      <c r="F82" s="12">
        <v>605257945.81</v>
      </c>
      <c r="G82" s="12">
        <v>501515126.11</v>
      </c>
      <c r="H82" s="12">
        <v>433835660.59</v>
      </c>
      <c r="I82" s="13">
        <f t="shared" si="1"/>
        <v>86.5050001492566</v>
      </c>
    </row>
    <row r="83" spans="1:9" ht="15" outlineLevel="1">
      <c r="A83" s="18" t="s">
        <v>9</v>
      </c>
      <c r="B83" s="18"/>
      <c r="C83" s="18"/>
      <c r="D83" s="18"/>
      <c r="E83" s="18"/>
      <c r="F83" s="12">
        <v>528638898.11</v>
      </c>
      <c r="G83" s="12">
        <v>440899441.11</v>
      </c>
      <c r="H83" s="12">
        <v>406337814.01</v>
      </c>
      <c r="I83" s="13">
        <f t="shared" si="1"/>
        <v>92.16110888846029</v>
      </c>
    </row>
    <row r="84" spans="1:9" ht="15" outlineLevel="2">
      <c r="A84" s="19" t="s">
        <v>10</v>
      </c>
      <c r="B84" s="19"/>
      <c r="C84" s="19"/>
      <c r="D84" s="19"/>
      <c r="E84" s="19"/>
      <c r="F84" s="12">
        <v>3405583</v>
      </c>
      <c r="G84" s="12">
        <v>2782903</v>
      </c>
      <c r="H84" s="12">
        <v>2580028.28</v>
      </c>
      <c r="I84" s="13">
        <f t="shared" si="1"/>
        <v>92.70996078555378</v>
      </c>
    </row>
    <row r="85" spans="1:9" ht="15" outlineLevel="3">
      <c r="A85" s="20" t="s">
        <v>11</v>
      </c>
      <c r="B85" s="20"/>
      <c r="C85" s="20"/>
      <c r="D85" s="20"/>
      <c r="E85" s="20"/>
      <c r="F85" s="12">
        <v>2829300</v>
      </c>
      <c r="G85" s="12">
        <v>2309560</v>
      </c>
      <c r="H85" s="12">
        <v>2142010.94</v>
      </c>
      <c r="I85" s="13">
        <f t="shared" si="1"/>
        <v>92.74541211312976</v>
      </c>
    </row>
    <row r="86" spans="1:9" ht="15" outlineLevel="4">
      <c r="A86" s="21" t="s">
        <v>12</v>
      </c>
      <c r="B86" s="21"/>
      <c r="C86" s="21"/>
      <c r="D86" s="21"/>
      <c r="E86" s="21"/>
      <c r="F86" s="12">
        <v>2829300</v>
      </c>
      <c r="G86" s="12">
        <v>2309560</v>
      </c>
      <c r="H86" s="12">
        <v>2142010.94</v>
      </c>
      <c r="I86" s="13">
        <f t="shared" si="1"/>
        <v>92.74541211312976</v>
      </c>
    </row>
    <row r="87" spans="1:9" ht="15" outlineLevel="3">
      <c r="A87" s="20" t="s">
        <v>13</v>
      </c>
      <c r="B87" s="20"/>
      <c r="C87" s="20"/>
      <c r="D87" s="20"/>
      <c r="E87" s="20"/>
      <c r="F87" s="12">
        <v>576283</v>
      </c>
      <c r="G87" s="12">
        <v>473343</v>
      </c>
      <c r="H87" s="12">
        <v>438017.34</v>
      </c>
      <c r="I87" s="13">
        <f t="shared" si="1"/>
        <v>92.53698480805674</v>
      </c>
    </row>
    <row r="88" spans="1:9" ht="15" outlineLevel="2">
      <c r="A88" s="19" t="s">
        <v>14</v>
      </c>
      <c r="B88" s="19"/>
      <c r="C88" s="19"/>
      <c r="D88" s="19"/>
      <c r="E88" s="19"/>
      <c r="F88" s="12">
        <v>257864244.81</v>
      </c>
      <c r="G88" s="12">
        <v>255341716.81</v>
      </c>
      <c r="H88" s="12">
        <v>254255231.68</v>
      </c>
      <c r="I88" s="13">
        <f t="shared" si="1"/>
        <v>99.57449760126408</v>
      </c>
    </row>
    <row r="89" spans="1:9" ht="15" outlineLevel="3">
      <c r="A89" s="20" t="s">
        <v>15</v>
      </c>
      <c r="B89" s="20"/>
      <c r="C89" s="20"/>
      <c r="D89" s="20"/>
      <c r="E89" s="20"/>
      <c r="F89" s="12">
        <v>132475</v>
      </c>
      <c r="G89" s="12">
        <v>79490</v>
      </c>
      <c r="H89" s="12">
        <v>62705.99</v>
      </c>
      <c r="I89" s="13">
        <f t="shared" si="1"/>
        <v>78.88538180903258</v>
      </c>
    </row>
    <row r="90" spans="1:9" ht="15" outlineLevel="3">
      <c r="A90" s="20" t="s">
        <v>16</v>
      </c>
      <c r="B90" s="20"/>
      <c r="C90" s="20"/>
      <c r="D90" s="20"/>
      <c r="E90" s="20"/>
      <c r="F90" s="12">
        <v>198109</v>
      </c>
      <c r="G90" s="12">
        <v>171695</v>
      </c>
      <c r="H90" s="12">
        <v>123982.84</v>
      </c>
      <c r="I90" s="13">
        <f t="shared" si="1"/>
        <v>72.21109525612277</v>
      </c>
    </row>
    <row r="91" spans="1:9" ht="15" outlineLevel="3">
      <c r="A91" s="20" t="s">
        <v>17</v>
      </c>
      <c r="B91" s="20"/>
      <c r="C91" s="20"/>
      <c r="D91" s="20"/>
      <c r="E91" s="20"/>
      <c r="F91" s="12">
        <v>29800</v>
      </c>
      <c r="G91" s="12">
        <v>26800</v>
      </c>
      <c r="H91" s="12">
        <v>1134.03</v>
      </c>
      <c r="I91" s="13">
        <f t="shared" si="1"/>
        <v>4.231455223880596</v>
      </c>
    </row>
    <row r="92" spans="1:9" ht="15" outlineLevel="3">
      <c r="A92" s="20" t="s">
        <v>18</v>
      </c>
      <c r="B92" s="20"/>
      <c r="C92" s="20"/>
      <c r="D92" s="20"/>
      <c r="E92" s="20"/>
      <c r="F92" s="12">
        <v>124303</v>
      </c>
      <c r="G92" s="12">
        <v>102624</v>
      </c>
      <c r="H92" s="12">
        <v>65597.6</v>
      </c>
      <c r="I92" s="13">
        <f t="shared" si="1"/>
        <v>63.92033052697226</v>
      </c>
    </row>
    <row r="93" spans="1:9" ht="15" outlineLevel="4">
      <c r="A93" s="21" t="s">
        <v>20</v>
      </c>
      <c r="B93" s="21"/>
      <c r="C93" s="21"/>
      <c r="D93" s="21"/>
      <c r="E93" s="21"/>
      <c r="F93" s="12">
        <v>1896</v>
      </c>
      <c r="G93" s="12">
        <v>1596</v>
      </c>
      <c r="H93" s="12">
        <v>1347</v>
      </c>
      <c r="I93" s="13">
        <f t="shared" si="1"/>
        <v>84.3984962406015</v>
      </c>
    </row>
    <row r="94" spans="1:9" ht="15" outlineLevel="4">
      <c r="A94" s="21" t="s">
        <v>21</v>
      </c>
      <c r="B94" s="21"/>
      <c r="C94" s="21"/>
      <c r="D94" s="21"/>
      <c r="E94" s="21"/>
      <c r="F94" s="12">
        <v>31506</v>
      </c>
      <c r="G94" s="12">
        <v>28027</v>
      </c>
      <c r="H94" s="12">
        <v>24131.27</v>
      </c>
      <c r="I94" s="13">
        <f t="shared" si="1"/>
        <v>86.10008206372427</v>
      </c>
    </row>
    <row r="95" spans="1:9" ht="15" outlineLevel="4">
      <c r="A95" s="21" t="s">
        <v>22</v>
      </c>
      <c r="B95" s="21"/>
      <c r="C95" s="21"/>
      <c r="D95" s="21"/>
      <c r="E95" s="21"/>
      <c r="F95" s="12">
        <v>89480</v>
      </c>
      <c r="G95" s="12">
        <v>71580</v>
      </c>
      <c r="H95" s="12">
        <v>38888.72</v>
      </c>
      <c r="I95" s="13">
        <f t="shared" si="1"/>
        <v>54.32903045543448</v>
      </c>
    </row>
    <row r="96" spans="1:9" ht="15" outlineLevel="4">
      <c r="A96" s="21" t="s">
        <v>23</v>
      </c>
      <c r="B96" s="21"/>
      <c r="C96" s="21"/>
      <c r="D96" s="21"/>
      <c r="E96" s="21"/>
      <c r="F96" s="12">
        <v>1421</v>
      </c>
      <c r="G96" s="12">
        <v>1421</v>
      </c>
      <c r="H96" s="12">
        <v>1230.61</v>
      </c>
      <c r="I96" s="13">
        <f t="shared" si="1"/>
        <v>86.60168895144264</v>
      </c>
    </row>
    <row r="97" spans="1:9" ht="15" outlineLevel="3">
      <c r="A97" s="20" t="s">
        <v>24</v>
      </c>
      <c r="B97" s="20"/>
      <c r="C97" s="20"/>
      <c r="D97" s="20"/>
      <c r="E97" s="20"/>
      <c r="F97" s="12">
        <v>257379557.81</v>
      </c>
      <c r="G97" s="12">
        <v>254961107.81</v>
      </c>
      <c r="H97" s="12">
        <v>254001811.22</v>
      </c>
      <c r="I97" s="13">
        <f t="shared" si="1"/>
        <v>99.62374787345414</v>
      </c>
    </row>
    <row r="98" spans="1:9" ht="15" outlineLevel="4">
      <c r="A98" s="21" t="s">
        <v>25</v>
      </c>
      <c r="B98" s="21"/>
      <c r="C98" s="21"/>
      <c r="D98" s="21"/>
      <c r="E98" s="21"/>
      <c r="F98" s="12">
        <v>257379557.81</v>
      </c>
      <c r="G98" s="12">
        <v>254961107.81</v>
      </c>
      <c r="H98" s="12">
        <v>254001811.22</v>
      </c>
      <c r="I98" s="13">
        <f t="shared" si="1"/>
        <v>99.62374787345414</v>
      </c>
    </row>
    <row r="99" spans="1:9" ht="15" outlineLevel="2">
      <c r="A99" s="19" t="s">
        <v>26</v>
      </c>
      <c r="B99" s="19"/>
      <c r="C99" s="19"/>
      <c r="D99" s="19"/>
      <c r="E99" s="19"/>
      <c r="F99" s="12">
        <v>257400817.19</v>
      </c>
      <c r="G99" s="12">
        <v>172808048.19</v>
      </c>
      <c r="H99" s="12">
        <v>139537727.11</v>
      </c>
      <c r="I99" s="13">
        <f t="shared" si="1"/>
        <v>80.74723866829412</v>
      </c>
    </row>
    <row r="100" spans="1:9" ht="15" outlineLevel="3">
      <c r="A100" s="20" t="s">
        <v>27</v>
      </c>
      <c r="B100" s="20"/>
      <c r="C100" s="20"/>
      <c r="D100" s="20"/>
      <c r="E100" s="20"/>
      <c r="F100" s="12">
        <v>257400817.19</v>
      </c>
      <c r="G100" s="12">
        <v>172808048.19</v>
      </c>
      <c r="H100" s="12">
        <v>139537727.11</v>
      </c>
      <c r="I100" s="13">
        <f t="shared" si="1"/>
        <v>80.74723866829412</v>
      </c>
    </row>
    <row r="101" spans="1:9" ht="15" outlineLevel="2">
      <c r="A101" s="19" t="s">
        <v>29</v>
      </c>
      <c r="B101" s="19"/>
      <c r="C101" s="19"/>
      <c r="D101" s="19"/>
      <c r="E101" s="19"/>
      <c r="F101" s="12">
        <v>9959623.11</v>
      </c>
      <c r="G101" s="12">
        <v>9959623.11</v>
      </c>
      <c r="H101" s="12">
        <v>9958631.48</v>
      </c>
      <c r="I101" s="13">
        <f t="shared" si="1"/>
        <v>99.99004349874441</v>
      </c>
    </row>
    <row r="102" spans="1:9" ht="15" outlineLevel="3">
      <c r="A102" s="20" t="s">
        <v>30</v>
      </c>
      <c r="B102" s="20"/>
      <c r="C102" s="20"/>
      <c r="D102" s="20"/>
      <c r="E102" s="20"/>
      <c r="F102" s="12">
        <v>9959623.11</v>
      </c>
      <c r="G102" s="12">
        <v>9959623.11</v>
      </c>
      <c r="H102" s="12">
        <v>9958631.48</v>
      </c>
      <c r="I102" s="13">
        <f t="shared" si="1"/>
        <v>99.99004349874441</v>
      </c>
    </row>
    <row r="103" spans="1:9" ht="15" outlineLevel="2">
      <c r="A103" s="19" t="s">
        <v>31</v>
      </c>
      <c r="B103" s="19"/>
      <c r="C103" s="19"/>
      <c r="D103" s="19"/>
      <c r="E103" s="19"/>
      <c r="F103" s="12">
        <v>8630</v>
      </c>
      <c r="G103" s="12">
        <v>7150</v>
      </c>
      <c r="H103" s="12">
        <v>6195.46</v>
      </c>
      <c r="I103" s="13">
        <f t="shared" si="1"/>
        <v>86.64979020979021</v>
      </c>
    </row>
    <row r="104" spans="1:9" ht="15" outlineLevel="1">
      <c r="A104" s="18" t="s">
        <v>32</v>
      </c>
      <c r="B104" s="18"/>
      <c r="C104" s="18"/>
      <c r="D104" s="18"/>
      <c r="E104" s="18"/>
      <c r="F104" s="12">
        <v>76619047.7</v>
      </c>
      <c r="G104" s="12">
        <v>60615685</v>
      </c>
      <c r="H104" s="12">
        <v>27497846.58</v>
      </c>
      <c r="I104" s="13">
        <f t="shared" si="1"/>
        <v>45.36424290181658</v>
      </c>
    </row>
    <row r="105" spans="1:9" ht="15" outlineLevel="2">
      <c r="A105" s="19" t="s">
        <v>33</v>
      </c>
      <c r="B105" s="19"/>
      <c r="C105" s="19"/>
      <c r="D105" s="19"/>
      <c r="E105" s="19"/>
      <c r="F105" s="12">
        <v>890000</v>
      </c>
      <c r="G105" s="12">
        <v>890000</v>
      </c>
      <c r="H105" s="12">
        <v>890000</v>
      </c>
      <c r="I105" s="13">
        <f t="shared" si="1"/>
        <v>100</v>
      </c>
    </row>
    <row r="106" spans="1:9" ht="15" outlineLevel="3">
      <c r="A106" s="20" t="s">
        <v>34</v>
      </c>
      <c r="B106" s="20"/>
      <c r="C106" s="20"/>
      <c r="D106" s="20"/>
      <c r="E106" s="20"/>
      <c r="F106" s="14"/>
      <c r="G106" s="14"/>
      <c r="H106" s="14"/>
      <c r="I106" s="13" t="e">
        <f t="shared" si="1"/>
        <v>#DIV/0!</v>
      </c>
    </row>
    <row r="107" spans="1:9" ht="15" outlineLevel="3">
      <c r="A107" s="20" t="s">
        <v>53</v>
      </c>
      <c r="B107" s="20"/>
      <c r="C107" s="20"/>
      <c r="D107" s="20"/>
      <c r="E107" s="20"/>
      <c r="F107" s="12">
        <v>890000</v>
      </c>
      <c r="G107" s="12">
        <v>890000</v>
      </c>
      <c r="H107" s="12">
        <v>890000</v>
      </c>
      <c r="I107" s="13">
        <f t="shared" si="1"/>
        <v>100</v>
      </c>
    </row>
    <row r="108" spans="1:9" ht="15" outlineLevel="4">
      <c r="A108" s="21" t="s">
        <v>54</v>
      </c>
      <c r="B108" s="21"/>
      <c r="C108" s="21"/>
      <c r="D108" s="21"/>
      <c r="E108" s="21"/>
      <c r="F108" s="12">
        <v>890000</v>
      </c>
      <c r="G108" s="12">
        <v>890000</v>
      </c>
      <c r="H108" s="12">
        <v>890000</v>
      </c>
      <c r="I108" s="13">
        <f t="shared" si="1"/>
        <v>100</v>
      </c>
    </row>
    <row r="109" spans="1:9" ht="15" outlineLevel="2">
      <c r="A109" s="19" t="s">
        <v>37</v>
      </c>
      <c r="B109" s="19"/>
      <c r="C109" s="19"/>
      <c r="D109" s="19"/>
      <c r="E109" s="19"/>
      <c r="F109" s="12">
        <v>75729047.7</v>
      </c>
      <c r="G109" s="12">
        <v>59725685</v>
      </c>
      <c r="H109" s="12">
        <v>26607846.58</v>
      </c>
      <c r="I109" s="13">
        <f t="shared" si="1"/>
        <v>44.55009026685922</v>
      </c>
    </row>
    <row r="110" spans="1:9" ht="15" outlineLevel="3">
      <c r="A110" s="20" t="s">
        <v>38</v>
      </c>
      <c r="B110" s="20"/>
      <c r="C110" s="20"/>
      <c r="D110" s="20"/>
      <c r="E110" s="20"/>
      <c r="F110" s="12">
        <v>75729047.7</v>
      </c>
      <c r="G110" s="12">
        <v>59725685</v>
      </c>
      <c r="H110" s="12">
        <v>26607846.58</v>
      </c>
      <c r="I110" s="13">
        <f t="shared" si="1"/>
        <v>44.55009026685922</v>
      </c>
    </row>
    <row r="111" spans="1:9" ht="15">
      <c r="A111" s="16" t="s">
        <v>56</v>
      </c>
      <c r="B111" s="16"/>
      <c r="C111" s="16"/>
      <c r="D111" s="16"/>
      <c r="E111" s="16"/>
      <c r="F111" s="12">
        <v>1047389373</v>
      </c>
      <c r="G111" s="12">
        <v>892742421</v>
      </c>
      <c r="H111" s="12">
        <v>770582404.17</v>
      </c>
      <c r="I111" s="13">
        <f t="shared" si="1"/>
        <v>86.31631991978568</v>
      </c>
    </row>
    <row r="112" spans="1:9" ht="15" outlineLevel="1">
      <c r="A112" s="18" t="s">
        <v>9</v>
      </c>
      <c r="B112" s="18"/>
      <c r="C112" s="18"/>
      <c r="D112" s="18"/>
      <c r="E112" s="18"/>
      <c r="F112" s="12">
        <v>1041332153</v>
      </c>
      <c r="G112" s="12">
        <v>886914401</v>
      </c>
      <c r="H112" s="12">
        <v>768066308.96</v>
      </c>
      <c r="I112" s="13">
        <f t="shared" si="1"/>
        <v>86.59982384929164</v>
      </c>
    </row>
    <row r="113" spans="1:9" ht="15" outlineLevel="2">
      <c r="A113" s="19" t="s">
        <v>10</v>
      </c>
      <c r="B113" s="19"/>
      <c r="C113" s="19"/>
      <c r="D113" s="19"/>
      <c r="E113" s="19"/>
      <c r="F113" s="12">
        <v>78803008</v>
      </c>
      <c r="G113" s="12">
        <v>65294307</v>
      </c>
      <c r="H113" s="12">
        <v>60343706.12</v>
      </c>
      <c r="I113" s="13">
        <f t="shared" si="1"/>
        <v>92.41802063999239</v>
      </c>
    </row>
    <row r="114" spans="1:9" ht="15" outlineLevel="3">
      <c r="A114" s="20" t="s">
        <v>11</v>
      </c>
      <c r="B114" s="20"/>
      <c r="C114" s="20"/>
      <c r="D114" s="20"/>
      <c r="E114" s="20"/>
      <c r="F114" s="12">
        <v>64609910</v>
      </c>
      <c r="G114" s="12">
        <v>53519935</v>
      </c>
      <c r="H114" s="12">
        <v>49523458.99</v>
      </c>
      <c r="I114" s="13">
        <f t="shared" si="1"/>
        <v>92.53273381217672</v>
      </c>
    </row>
    <row r="115" spans="1:9" ht="15" outlineLevel="4">
      <c r="A115" s="21" t="s">
        <v>12</v>
      </c>
      <c r="B115" s="21"/>
      <c r="C115" s="21"/>
      <c r="D115" s="21"/>
      <c r="E115" s="21"/>
      <c r="F115" s="12">
        <v>64609910</v>
      </c>
      <c r="G115" s="12">
        <v>53519935</v>
      </c>
      <c r="H115" s="12">
        <v>49523458.99</v>
      </c>
      <c r="I115" s="13">
        <f t="shared" si="1"/>
        <v>92.53273381217672</v>
      </c>
    </row>
    <row r="116" spans="1:9" ht="15" outlineLevel="3">
      <c r="A116" s="20" t="s">
        <v>13</v>
      </c>
      <c r="B116" s="20"/>
      <c r="C116" s="20"/>
      <c r="D116" s="20"/>
      <c r="E116" s="20"/>
      <c r="F116" s="12">
        <v>14193098</v>
      </c>
      <c r="G116" s="12">
        <v>11774372</v>
      </c>
      <c r="H116" s="12">
        <v>10820247.13</v>
      </c>
      <c r="I116" s="13">
        <f t="shared" si="1"/>
        <v>91.89659652336448</v>
      </c>
    </row>
    <row r="117" spans="1:9" ht="15" outlineLevel="2">
      <c r="A117" s="19" t="s">
        <v>14</v>
      </c>
      <c r="B117" s="19"/>
      <c r="C117" s="19"/>
      <c r="D117" s="19"/>
      <c r="E117" s="19"/>
      <c r="F117" s="12">
        <v>11656719</v>
      </c>
      <c r="G117" s="12">
        <v>9565344</v>
      </c>
      <c r="H117" s="12">
        <v>7537710.29</v>
      </c>
      <c r="I117" s="13">
        <f t="shared" si="1"/>
        <v>78.80229179421043</v>
      </c>
    </row>
    <row r="118" spans="1:9" ht="15" outlineLevel="3">
      <c r="A118" s="20" t="s">
        <v>15</v>
      </c>
      <c r="B118" s="20"/>
      <c r="C118" s="20"/>
      <c r="D118" s="20"/>
      <c r="E118" s="20"/>
      <c r="F118" s="12">
        <v>3666926</v>
      </c>
      <c r="G118" s="12">
        <v>3238302</v>
      </c>
      <c r="H118" s="12">
        <v>2691934.73</v>
      </c>
      <c r="I118" s="13">
        <f t="shared" si="1"/>
        <v>83.12797046106262</v>
      </c>
    </row>
    <row r="119" spans="1:9" ht="15" outlineLevel="3">
      <c r="A119" s="20" t="s">
        <v>47</v>
      </c>
      <c r="B119" s="20"/>
      <c r="C119" s="20"/>
      <c r="D119" s="20"/>
      <c r="E119" s="20"/>
      <c r="F119" s="12">
        <v>117065</v>
      </c>
      <c r="G119" s="12">
        <v>102965</v>
      </c>
      <c r="H119" s="12">
        <v>98649.72</v>
      </c>
      <c r="I119" s="13">
        <f t="shared" si="1"/>
        <v>95.80898363521585</v>
      </c>
    </row>
    <row r="120" spans="1:9" ht="15" outlineLevel="3">
      <c r="A120" s="20" t="s">
        <v>48</v>
      </c>
      <c r="B120" s="20"/>
      <c r="C120" s="20"/>
      <c r="D120" s="20"/>
      <c r="E120" s="20"/>
      <c r="F120" s="12">
        <v>470778</v>
      </c>
      <c r="G120" s="12">
        <v>388322</v>
      </c>
      <c r="H120" s="12">
        <v>388322</v>
      </c>
      <c r="I120" s="13">
        <f t="shared" si="1"/>
        <v>100</v>
      </c>
    </row>
    <row r="121" spans="1:9" ht="15" outlineLevel="3">
      <c r="A121" s="20" t="s">
        <v>16</v>
      </c>
      <c r="B121" s="20"/>
      <c r="C121" s="20"/>
      <c r="D121" s="20"/>
      <c r="E121" s="20"/>
      <c r="F121" s="12">
        <v>4980781</v>
      </c>
      <c r="G121" s="12">
        <v>4077337</v>
      </c>
      <c r="H121" s="12">
        <v>2879538.95</v>
      </c>
      <c r="I121" s="13">
        <f t="shared" si="1"/>
        <v>70.62303042402431</v>
      </c>
    </row>
    <row r="122" spans="1:9" ht="15" outlineLevel="3">
      <c r="A122" s="20" t="s">
        <v>17</v>
      </c>
      <c r="B122" s="20"/>
      <c r="C122" s="20"/>
      <c r="D122" s="20"/>
      <c r="E122" s="20"/>
      <c r="F122" s="12">
        <v>149880</v>
      </c>
      <c r="G122" s="12">
        <v>122500</v>
      </c>
      <c r="H122" s="12">
        <v>99343.33</v>
      </c>
      <c r="I122" s="13">
        <f t="shared" si="1"/>
        <v>81.09659591836736</v>
      </c>
    </row>
    <row r="123" spans="1:9" ht="15" outlineLevel="3">
      <c r="A123" s="20" t="s">
        <v>18</v>
      </c>
      <c r="B123" s="20"/>
      <c r="C123" s="20"/>
      <c r="D123" s="20"/>
      <c r="E123" s="20"/>
      <c r="F123" s="12">
        <v>2223989</v>
      </c>
      <c r="G123" s="12">
        <v>1588618</v>
      </c>
      <c r="H123" s="12">
        <v>1356346.56</v>
      </c>
      <c r="I123" s="13">
        <f t="shared" si="1"/>
        <v>85.37902503937384</v>
      </c>
    </row>
    <row r="124" spans="1:9" ht="15" outlineLevel="4">
      <c r="A124" s="21" t="s">
        <v>19</v>
      </c>
      <c r="B124" s="21"/>
      <c r="C124" s="21"/>
      <c r="D124" s="21"/>
      <c r="E124" s="21"/>
      <c r="F124" s="12">
        <v>681396</v>
      </c>
      <c r="G124" s="12">
        <v>440347</v>
      </c>
      <c r="H124" s="12">
        <v>381751.98</v>
      </c>
      <c r="I124" s="13">
        <f t="shared" si="1"/>
        <v>86.69344403390961</v>
      </c>
    </row>
    <row r="125" spans="1:9" ht="15" outlineLevel="4">
      <c r="A125" s="21" t="s">
        <v>20</v>
      </c>
      <c r="B125" s="21"/>
      <c r="C125" s="21"/>
      <c r="D125" s="21"/>
      <c r="E125" s="21"/>
      <c r="F125" s="12">
        <v>112350</v>
      </c>
      <c r="G125" s="12">
        <v>91773</v>
      </c>
      <c r="H125" s="12">
        <v>67703.65</v>
      </c>
      <c r="I125" s="13">
        <f t="shared" si="1"/>
        <v>73.7729506499733</v>
      </c>
    </row>
    <row r="126" spans="1:9" ht="15" outlineLevel="4">
      <c r="A126" s="21" t="s">
        <v>21</v>
      </c>
      <c r="B126" s="21"/>
      <c r="C126" s="21"/>
      <c r="D126" s="21"/>
      <c r="E126" s="21"/>
      <c r="F126" s="12">
        <v>749559</v>
      </c>
      <c r="G126" s="12">
        <v>600297</v>
      </c>
      <c r="H126" s="12">
        <v>521141.47</v>
      </c>
      <c r="I126" s="13">
        <f t="shared" si="1"/>
        <v>86.813938766977</v>
      </c>
    </row>
    <row r="127" spans="1:9" ht="15" outlineLevel="4">
      <c r="A127" s="21" t="s">
        <v>22</v>
      </c>
      <c r="B127" s="21"/>
      <c r="C127" s="21"/>
      <c r="D127" s="21"/>
      <c r="E127" s="21"/>
      <c r="F127" s="12">
        <v>668680</v>
      </c>
      <c r="G127" s="12">
        <v>446491</v>
      </c>
      <c r="H127" s="12">
        <v>377964.27</v>
      </c>
      <c r="I127" s="13">
        <f t="shared" si="1"/>
        <v>84.6521587221243</v>
      </c>
    </row>
    <row r="128" spans="1:9" ht="15" outlineLevel="4">
      <c r="A128" s="21" t="s">
        <v>23</v>
      </c>
      <c r="B128" s="21"/>
      <c r="C128" s="21"/>
      <c r="D128" s="21"/>
      <c r="E128" s="21"/>
      <c r="F128" s="12">
        <v>12004</v>
      </c>
      <c r="G128" s="12">
        <v>9710</v>
      </c>
      <c r="H128" s="12">
        <v>7785.19</v>
      </c>
      <c r="I128" s="13">
        <f t="shared" si="1"/>
        <v>80.17703398558187</v>
      </c>
    </row>
    <row r="129" spans="1:9" ht="15" outlineLevel="3">
      <c r="A129" s="20" t="s">
        <v>24</v>
      </c>
      <c r="B129" s="20"/>
      <c r="C129" s="20"/>
      <c r="D129" s="20"/>
      <c r="E129" s="20"/>
      <c r="F129" s="12">
        <v>47300</v>
      </c>
      <c r="G129" s="12">
        <v>47300</v>
      </c>
      <c r="H129" s="12">
        <v>23575</v>
      </c>
      <c r="I129" s="13">
        <f t="shared" si="1"/>
        <v>49.8414376321353</v>
      </c>
    </row>
    <row r="130" spans="1:9" ht="15" outlineLevel="4">
      <c r="A130" s="21" t="s">
        <v>25</v>
      </c>
      <c r="B130" s="21"/>
      <c r="C130" s="21"/>
      <c r="D130" s="21"/>
      <c r="E130" s="21"/>
      <c r="F130" s="12">
        <v>47300</v>
      </c>
      <c r="G130" s="12">
        <v>47300</v>
      </c>
      <c r="H130" s="12">
        <v>23575</v>
      </c>
      <c r="I130" s="13">
        <f t="shared" si="1"/>
        <v>49.8414376321353</v>
      </c>
    </row>
    <row r="131" spans="1:9" ht="15" outlineLevel="2">
      <c r="A131" s="19" t="s">
        <v>26</v>
      </c>
      <c r="B131" s="19"/>
      <c r="C131" s="19"/>
      <c r="D131" s="19"/>
      <c r="E131" s="19"/>
      <c r="F131" s="12">
        <v>1723653</v>
      </c>
      <c r="G131" s="12">
        <v>1526992</v>
      </c>
      <c r="H131" s="12">
        <v>1286136.99</v>
      </c>
      <c r="I131" s="13">
        <f t="shared" si="1"/>
        <v>84.2268322296384</v>
      </c>
    </row>
    <row r="132" spans="1:9" ht="15" outlineLevel="3">
      <c r="A132" s="20" t="s">
        <v>27</v>
      </c>
      <c r="B132" s="20"/>
      <c r="C132" s="20"/>
      <c r="D132" s="20"/>
      <c r="E132" s="20"/>
      <c r="F132" s="12">
        <v>1723653</v>
      </c>
      <c r="G132" s="12">
        <v>1526992</v>
      </c>
      <c r="H132" s="12">
        <v>1286136.99</v>
      </c>
      <c r="I132" s="13">
        <f t="shared" si="1"/>
        <v>84.2268322296384</v>
      </c>
    </row>
    <row r="133" spans="1:9" ht="15" outlineLevel="2">
      <c r="A133" s="19" t="s">
        <v>29</v>
      </c>
      <c r="B133" s="19"/>
      <c r="C133" s="19"/>
      <c r="D133" s="19"/>
      <c r="E133" s="19"/>
      <c r="F133" s="12">
        <v>948869683</v>
      </c>
      <c r="G133" s="12">
        <v>810290446</v>
      </c>
      <c r="H133" s="12">
        <v>698683697.8</v>
      </c>
      <c r="I133" s="13">
        <f t="shared" si="1"/>
        <v>86.22632800979613</v>
      </c>
    </row>
    <row r="134" spans="1:9" ht="15" outlineLevel="3">
      <c r="A134" s="20" t="s">
        <v>30</v>
      </c>
      <c r="B134" s="20"/>
      <c r="C134" s="20"/>
      <c r="D134" s="20"/>
      <c r="E134" s="20"/>
      <c r="F134" s="12">
        <v>948869683</v>
      </c>
      <c r="G134" s="12">
        <v>810290446</v>
      </c>
      <c r="H134" s="12">
        <v>698683697.8</v>
      </c>
      <c r="I134" s="13">
        <f t="shared" si="1"/>
        <v>86.22632800979613</v>
      </c>
    </row>
    <row r="135" spans="1:9" ht="15" outlineLevel="2">
      <c r="A135" s="19" t="s">
        <v>31</v>
      </c>
      <c r="B135" s="19"/>
      <c r="C135" s="19"/>
      <c r="D135" s="19"/>
      <c r="E135" s="19"/>
      <c r="F135" s="12">
        <v>279090</v>
      </c>
      <c r="G135" s="12">
        <v>237312</v>
      </c>
      <c r="H135" s="12">
        <v>215057.76</v>
      </c>
      <c r="I135" s="13">
        <f t="shared" si="1"/>
        <v>90.62237055016182</v>
      </c>
    </row>
    <row r="136" spans="1:9" ht="15" outlineLevel="1">
      <c r="A136" s="18" t="s">
        <v>32</v>
      </c>
      <c r="B136" s="18"/>
      <c r="C136" s="18"/>
      <c r="D136" s="18"/>
      <c r="E136" s="18"/>
      <c r="F136" s="12">
        <v>6057220</v>
      </c>
      <c r="G136" s="12">
        <v>5828020</v>
      </c>
      <c r="H136" s="12">
        <v>2516095.21</v>
      </c>
      <c r="I136" s="13">
        <f t="shared" si="1"/>
        <v>43.17238461776041</v>
      </c>
    </row>
    <row r="137" spans="1:9" ht="15" outlineLevel="2">
      <c r="A137" s="19" t="s">
        <v>33</v>
      </c>
      <c r="B137" s="19"/>
      <c r="C137" s="19"/>
      <c r="D137" s="19"/>
      <c r="E137" s="19"/>
      <c r="F137" s="12">
        <v>3897875</v>
      </c>
      <c r="G137" s="12">
        <v>3668675</v>
      </c>
      <c r="H137" s="12">
        <v>2203716.4</v>
      </c>
      <c r="I137" s="13">
        <f t="shared" si="1"/>
        <v>60.06845523247494</v>
      </c>
    </row>
    <row r="138" spans="1:9" ht="15" outlineLevel="3">
      <c r="A138" s="20" t="s">
        <v>34</v>
      </c>
      <c r="B138" s="20"/>
      <c r="C138" s="20"/>
      <c r="D138" s="20"/>
      <c r="E138" s="20"/>
      <c r="F138" s="12">
        <v>3797875</v>
      </c>
      <c r="G138" s="12">
        <v>3668675</v>
      </c>
      <c r="H138" s="12">
        <v>2203716.4</v>
      </c>
      <c r="I138" s="13">
        <f aca="true" t="shared" si="2" ref="I138:I201">SUM(H138)/G138*100</f>
        <v>60.06845523247494</v>
      </c>
    </row>
    <row r="139" spans="1:9" ht="15" outlineLevel="3">
      <c r="A139" s="20" t="s">
        <v>51</v>
      </c>
      <c r="B139" s="20"/>
      <c r="C139" s="20"/>
      <c r="D139" s="20"/>
      <c r="E139" s="20"/>
      <c r="F139" s="12">
        <v>100000</v>
      </c>
      <c r="G139" s="14"/>
      <c r="H139" s="14"/>
      <c r="I139" s="13" t="e">
        <f t="shared" si="2"/>
        <v>#DIV/0!</v>
      </c>
    </row>
    <row r="140" spans="1:9" ht="15" outlineLevel="4">
      <c r="A140" s="21" t="s">
        <v>52</v>
      </c>
      <c r="B140" s="21"/>
      <c r="C140" s="21"/>
      <c r="D140" s="21"/>
      <c r="E140" s="21"/>
      <c r="F140" s="12">
        <v>100000</v>
      </c>
      <c r="G140" s="14"/>
      <c r="H140" s="14"/>
      <c r="I140" s="13" t="e">
        <f t="shared" si="2"/>
        <v>#DIV/0!</v>
      </c>
    </row>
    <row r="141" spans="1:9" ht="15" outlineLevel="2">
      <c r="A141" s="19" t="s">
        <v>37</v>
      </c>
      <c r="B141" s="19"/>
      <c r="C141" s="19"/>
      <c r="D141" s="19"/>
      <c r="E141" s="19"/>
      <c r="F141" s="12">
        <v>2159345</v>
      </c>
      <c r="G141" s="12">
        <v>2159345</v>
      </c>
      <c r="H141" s="12">
        <v>312378.81</v>
      </c>
      <c r="I141" s="13">
        <f t="shared" si="2"/>
        <v>14.466368736816024</v>
      </c>
    </row>
    <row r="142" spans="1:9" ht="15" outlineLevel="3">
      <c r="A142" s="20" t="s">
        <v>57</v>
      </c>
      <c r="B142" s="20"/>
      <c r="C142" s="20"/>
      <c r="D142" s="20"/>
      <c r="E142" s="20"/>
      <c r="F142" s="12">
        <v>2159345</v>
      </c>
      <c r="G142" s="12">
        <v>2159345</v>
      </c>
      <c r="H142" s="12">
        <v>312378.81</v>
      </c>
      <c r="I142" s="13">
        <f t="shared" si="2"/>
        <v>14.466368736816024</v>
      </c>
    </row>
    <row r="143" spans="1:9" ht="15">
      <c r="A143" s="16" t="s">
        <v>58</v>
      </c>
      <c r="B143" s="16"/>
      <c r="C143" s="16"/>
      <c r="D143" s="16"/>
      <c r="E143" s="16"/>
      <c r="F143" s="12">
        <v>166931013</v>
      </c>
      <c r="G143" s="12">
        <v>135118182</v>
      </c>
      <c r="H143" s="12">
        <v>118163426.85</v>
      </c>
      <c r="I143" s="13">
        <f t="shared" si="2"/>
        <v>87.45190699057807</v>
      </c>
    </row>
    <row r="144" spans="1:9" ht="15" outlineLevel="1">
      <c r="A144" s="18" t="s">
        <v>9</v>
      </c>
      <c r="B144" s="18"/>
      <c r="C144" s="18"/>
      <c r="D144" s="18"/>
      <c r="E144" s="18"/>
      <c r="F144" s="12">
        <v>155355027</v>
      </c>
      <c r="G144" s="12">
        <v>129542196</v>
      </c>
      <c r="H144" s="12">
        <v>113848940.72</v>
      </c>
      <c r="I144" s="13">
        <f t="shared" si="2"/>
        <v>87.8856034832079</v>
      </c>
    </row>
    <row r="145" spans="1:9" ht="15" outlineLevel="2">
      <c r="A145" s="19" t="s">
        <v>10</v>
      </c>
      <c r="B145" s="19"/>
      <c r="C145" s="19"/>
      <c r="D145" s="19"/>
      <c r="E145" s="19"/>
      <c r="F145" s="12">
        <v>101340446</v>
      </c>
      <c r="G145" s="12">
        <v>85151163</v>
      </c>
      <c r="H145" s="12">
        <v>78534349.16</v>
      </c>
      <c r="I145" s="13">
        <f t="shared" si="2"/>
        <v>92.22933239326396</v>
      </c>
    </row>
    <row r="146" spans="1:9" ht="15" outlineLevel="3">
      <c r="A146" s="20" t="s">
        <v>11</v>
      </c>
      <c r="B146" s="20"/>
      <c r="C146" s="20"/>
      <c r="D146" s="20"/>
      <c r="E146" s="20"/>
      <c r="F146" s="12">
        <v>82940153</v>
      </c>
      <c r="G146" s="12">
        <v>69635969</v>
      </c>
      <c r="H146" s="12">
        <v>64339983.43</v>
      </c>
      <c r="I146" s="13">
        <f t="shared" si="2"/>
        <v>92.3947556901233</v>
      </c>
    </row>
    <row r="147" spans="1:9" ht="15" outlineLevel="4">
      <c r="A147" s="21" t="s">
        <v>12</v>
      </c>
      <c r="B147" s="21"/>
      <c r="C147" s="21"/>
      <c r="D147" s="21"/>
      <c r="E147" s="21"/>
      <c r="F147" s="12">
        <v>82940153</v>
      </c>
      <c r="G147" s="12">
        <v>69635969</v>
      </c>
      <c r="H147" s="12">
        <v>64339983.43</v>
      </c>
      <c r="I147" s="13">
        <f t="shared" si="2"/>
        <v>92.3947556901233</v>
      </c>
    </row>
    <row r="148" spans="1:9" ht="15" outlineLevel="3">
      <c r="A148" s="20" t="s">
        <v>13</v>
      </c>
      <c r="B148" s="20"/>
      <c r="C148" s="20"/>
      <c r="D148" s="20"/>
      <c r="E148" s="20"/>
      <c r="F148" s="12">
        <v>18400293</v>
      </c>
      <c r="G148" s="12">
        <v>15515194</v>
      </c>
      <c r="H148" s="12">
        <v>14194365.73</v>
      </c>
      <c r="I148" s="13">
        <f t="shared" si="2"/>
        <v>91.48687235235344</v>
      </c>
    </row>
    <row r="149" spans="1:9" ht="15" outlineLevel="2">
      <c r="A149" s="19" t="s">
        <v>14</v>
      </c>
      <c r="B149" s="19"/>
      <c r="C149" s="19"/>
      <c r="D149" s="19"/>
      <c r="E149" s="19"/>
      <c r="F149" s="12">
        <v>22587226</v>
      </c>
      <c r="G149" s="12">
        <v>19367275</v>
      </c>
      <c r="H149" s="12">
        <v>13752721.36</v>
      </c>
      <c r="I149" s="13">
        <f t="shared" si="2"/>
        <v>71.01010007861198</v>
      </c>
    </row>
    <row r="150" spans="1:9" ht="15" outlineLevel="3">
      <c r="A150" s="20" t="s">
        <v>15</v>
      </c>
      <c r="B150" s="20"/>
      <c r="C150" s="20"/>
      <c r="D150" s="20"/>
      <c r="E150" s="20"/>
      <c r="F150" s="12">
        <v>2065079</v>
      </c>
      <c r="G150" s="12">
        <v>1981642</v>
      </c>
      <c r="H150" s="12">
        <v>883552.28</v>
      </c>
      <c r="I150" s="13">
        <f t="shared" si="2"/>
        <v>44.58687694346406</v>
      </c>
    </row>
    <row r="151" spans="1:9" ht="15" outlineLevel="3">
      <c r="A151" s="20" t="s">
        <v>16</v>
      </c>
      <c r="B151" s="20"/>
      <c r="C151" s="20"/>
      <c r="D151" s="20"/>
      <c r="E151" s="20"/>
      <c r="F151" s="12">
        <v>8859795</v>
      </c>
      <c r="G151" s="12">
        <v>8316551</v>
      </c>
      <c r="H151" s="12">
        <v>6748427.75</v>
      </c>
      <c r="I151" s="13">
        <f t="shared" si="2"/>
        <v>81.14454838309774</v>
      </c>
    </row>
    <row r="152" spans="1:9" ht="15" outlineLevel="3">
      <c r="A152" s="20" t="s">
        <v>17</v>
      </c>
      <c r="B152" s="20"/>
      <c r="C152" s="20"/>
      <c r="D152" s="20"/>
      <c r="E152" s="20"/>
      <c r="F152" s="12">
        <v>7252</v>
      </c>
      <c r="G152" s="12">
        <v>6652</v>
      </c>
      <c r="H152" s="14"/>
      <c r="I152" s="13">
        <f t="shared" si="2"/>
        <v>0</v>
      </c>
    </row>
    <row r="153" spans="1:9" ht="15" outlineLevel="3">
      <c r="A153" s="20" t="s">
        <v>18</v>
      </c>
      <c r="B153" s="20"/>
      <c r="C153" s="20"/>
      <c r="D153" s="20"/>
      <c r="E153" s="20"/>
      <c r="F153" s="12">
        <v>8325451</v>
      </c>
      <c r="G153" s="12">
        <v>5808681</v>
      </c>
      <c r="H153" s="12">
        <v>4180716.33</v>
      </c>
      <c r="I153" s="13">
        <f t="shared" si="2"/>
        <v>71.97359142290651</v>
      </c>
    </row>
    <row r="154" spans="1:9" ht="15" outlineLevel="4">
      <c r="A154" s="21" t="s">
        <v>19</v>
      </c>
      <c r="B154" s="21"/>
      <c r="C154" s="21"/>
      <c r="D154" s="21"/>
      <c r="E154" s="21"/>
      <c r="F154" s="12">
        <v>4056043</v>
      </c>
      <c r="G154" s="12">
        <v>2609606</v>
      </c>
      <c r="H154" s="12">
        <v>1845765.01</v>
      </c>
      <c r="I154" s="13">
        <f t="shared" si="2"/>
        <v>70.72964309554776</v>
      </c>
    </row>
    <row r="155" spans="1:9" ht="15" outlineLevel="4">
      <c r="A155" s="21" t="s">
        <v>20</v>
      </c>
      <c r="B155" s="21"/>
      <c r="C155" s="21"/>
      <c r="D155" s="21"/>
      <c r="E155" s="21"/>
      <c r="F155" s="12">
        <v>196006</v>
      </c>
      <c r="G155" s="12">
        <v>169755</v>
      </c>
      <c r="H155" s="12">
        <v>97790.66</v>
      </c>
      <c r="I155" s="13">
        <f t="shared" si="2"/>
        <v>57.60693941268299</v>
      </c>
    </row>
    <row r="156" spans="1:9" ht="15" outlineLevel="4">
      <c r="A156" s="21" t="s">
        <v>21</v>
      </c>
      <c r="B156" s="21"/>
      <c r="C156" s="21"/>
      <c r="D156" s="21"/>
      <c r="E156" s="21"/>
      <c r="F156" s="12">
        <v>2085640</v>
      </c>
      <c r="G156" s="12">
        <v>1680394</v>
      </c>
      <c r="H156" s="12">
        <v>1281662.63</v>
      </c>
      <c r="I156" s="13">
        <f t="shared" si="2"/>
        <v>76.27155476632265</v>
      </c>
    </row>
    <row r="157" spans="1:9" ht="15" outlineLevel="4">
      <c r="A157" s="21" t="s">
        <v>22</v>
      </c>
      <c r="B157" s="21"/>
      <c r="C157" s="21"/>
      <c r="D157" s="21"/>
      <c r="E157" s="21"/>
      <c r="F157" s="12">
        <v>1652385</v>
      </c>
      <c r="G157" s="12">
        <v>1059992</v>
      </c>
      <c r="H157" s="12">
        <v>700916.58</v>
      </c>
      <c r="I157" s="13">
        <f t="shared" si="2"/>
        <v>66.12470471475255</v>
      </c>
    </row>
    <row r="158" spans="1:9" ht="15" outlineLevel="4">
      <c r="A158" s="21" t="s">
        <v>23</v>
      </c>
      <c r="B158" s="21"/>
      <c r="C158" s="21"/>
      <c r="D158" s="21"/>
      <c r="E158" s="21"/>
      <c r="F158" s="12">
        <v>335377</v>
      </c>
      <c r="G158" s="12">
        <v>288934</v>
      </c>
      <c r="H158" s="12">
        <v>254581.45</v>
      </c>
      <c r="I158" s="13">
        <f t="shared" si="2"/>
        <v>88.11058926952177</v>
      </c>
    </row>
    <row r="159" spans="1:9" ht="15" outlineLevel="3">
      <c r="A159" s="20" t="s">
        <v>24</v>
      </c>
      <c r="B159" s="20"/>
      <c r="C159" s="20"/>
      <c r="D159" s="20"/>
      <c r="E159" s="20"/>
      <c r="F159" s="12">
        <v>3329649</v>
      </c>
      <c r="G159" s="12">
        <v>3253749</v>
      </c>
      <c r="H159" s="12">
        <v>1940025</v>
      </c>
      <c r="I159" s="13">
        <f t="shared" si="2"/>
        <v>59.62429800208928</v>
      </c>
    </row>
    <row r="160" spans="1:9" ht="15" outlineLevel="4">
      <c r="A160" s="21" t="s">
        <v>25</v>
      </c>
      <c r="B160" s="21"/>
      <c r="C160" s="21"/>
      <c r="D160" s="21"/>
      <c r="E160" s="21"/>
      <c r="F160" s="12">
        <v>3329649</v>
      </c>
      <c r="G160" s="12">
        <v>3253749</v>
      </c>
      <c r="H160" s="12">
        <v>1940025</v>
      </c>
      <c r="I160" s="13">
        <f t="shared" si="2"/>
        <v>59.62429800208928</v>
      </c>
    </row>
    <row r="161" spans="1:9" ht="15" outlineLevel="2">
      <c r="A161" s="19" t="s">
        <v>26</v>
      </c>
      <c r="B161" s="19"/>
      <c r="C161" s="19"/>
      <c r="D161" s="19"/>
      <c r="E161" s="19"/>
      <c r="F161" s="12">
        <v>31184333</v>
      </c>
      <c r="G161" s="12">
        <v>24817977</v>
      </c>
      <c r="H161" s="12">
        <v>21389606.79</v>
      </c>
      <c r="I161" s="13">
        <f t="shared" si="2"/>
        <v>86.18594009495617</v>
      </c>
    </row>
    <row r="162" spans="1:9" ht="15" outlineLevel="3">
      <c r="A162" s="20" t="s">
        <v>27</v>
      </c>
      <c r="B162" s="20"/>
      <c r="C162" s="20"/>
      <c r="D162" s="20"/>
      <c r="E162" s="20"/>
      <c r="F162" s="12">
        <v>31184333</v>
      </c>
      <c r="G162" s="12">
        <v>24817977</v>
      </c>
      <c r="H162" s="12">
        <v>21389606.79</v>
      </c>
      <c r="I162" s="13">
        <f t="shared" si="2"/>
        <v>86.18594009495617</v>
      </c>
    </row>
    <row r="163" spans="1:9" ht="15" outlineLevel="2">
      <c r="A163" s="19" t="s">
        <v>31</v>
      </c>
      <c r="B163" s="19"/>
      <c r="C163" s="19"/>
      <c r="D163" s="19"/>
      <c r="E163" s="19"/>
      <c r="F163" s="12">
        <v>243022</v>
      </c>
      <c r="G163" s="12">
        <v>205781</v>
      </c>
      <c r="H163" s="12">
        <v>172263.41</v>
      </c>
      <c r="I163" s="13">
        <f t="shared" si="2"/>
        <v>83.71200936918375</v>
      </c>
    </row>
    <row r="164" spans="1:9" ht="15" outlineLevel="1">
      <c r="A164" s="18" t="s">
        <v>32</v>
      </c>
      <c r="B164" s="18"/>
      <c r="C164" s="18"/>
      <c r="D164" s="18"/>
      <c r="E164" s="18"/>
      <c r="F164" s="12">
        <v>11575986</v>
      </c>
      <c r="G164" s="12">
        <v>5575986</v>
      </c>
      <c r="H164" s="12">
        <v>4314486.13</v>
      </c>
      <c r="I164" s="13">
        <f t="shared" si="2"/>
        <v>77.37620090868234</v>
      </c>
    </row>
    <row r="165" spans="1:9" ht="15" outlineLevel="2">
      <c r="A165" s="19" t="s">
        <v>33</v>
      </c>
      <c r="B165" s="19"/>
      <c r="C165" s="19"/>
      <c r="D165" s="19"/>
      <c r="E165" s="19"/>
      <c r="F165" s="12">
        <v>11575986</v>
      </c>
      <c r="G165" s="12">
        <v>5575986</v>
      </c>
      <c r="H165" s="12">
        <v>4314486.13</v>
      </c>
      <c r="I165" s="13">
        <f t="shared" si="2"/>
        <v>77.37620090868234</v>
      </c>
    </row>
    <row r="166" spans="1:9" ht="15" outlineLevel="3">
      <c r="A166" s="20" t="s">
        <v>34</v>
      </c>
      <c r="B166" s="20"/>
      <c r="C166" s="20"/>
      <c r="D166" s="20"/>
      <c r="E166" s="20"/>
      <c r="F166" s="12">
        <v>2748826</v>
      </c>
      <c r="G166" s="12">
        <v>2748826</v>
      </c>
      <c r="H166" s="12">
        <v>1697374.23</v>
      </c>
      <c r="I166" s="13">
        <f t="shared" si="2"/>
        <v>61.749060508013244</v>
      </c>
    </row>
    <row r="167" spans="1:9" ht="15" outlineLevel="3">
      <c r="A167" s="20" t="s">
        <v>51</v>
      </c>
      <c r="B167" s="20"/>
      <c r="C167" s="20"/>
      <c r="D167" s="20"/>
      <c r="E167" s="20"/>
      <c r="F167" s="12">
        <v>2527160</v>
      </c>
      <c r="G167" s="12">
        <v>2527160</v>
      </c>
      <c r="H167" s="12">
        <v>2317236.45</v>
      </c>
      <c r="I167" s="13">
        <f t="shared" si="2"/>
        <v>91.6933019674259</v>
      </c>
    </row>
    <row r="168" spans="1:9" ht="15" outlineLevel="4">
      <c r="A168" s="21" t="s">
        <v>52</v>
      </c>
      <c r="B168" s="21"/>
      <c r="C168" s="21"/>
      <c r="D168" s="21"/>
      <c r="E168" s="21"/>
      <c r="F168" s="12">
        <v>2527160</v>
      </c>
      <c r="G168" s="12">
        <v>2527160</v>
      </c>
      <c r="H168" s="12">
        <v>2317236.45</v>
      </c>
      <c r="I168" s="13">
        <f t="shared" si="2"/>
        <v>91.6933019674259</v>
      </c>
    </row>
    <row r="169" spans="1:9" ht="15" outlineLevel="3">
      <c r="A169" s="20" t="s">
        <v>53</v>
      </c>
      <c r="B169" s="20"/>
      <c r="C169" s="20"/>
      <c r="D169" s="20"/>
      <c r="E169" s="20"/>
      <c r="F169" s="12">
        <v>6300000</v>
      </c>
      <c r="G169" s="12">
        <v>300000</v>
      </c>
      <c r="H169" s="12">
        <v>299875.45</v>
      </c>
      <c r="I169" s="13">
        <f t="shared" si="2"/>
        <v>99.95848333333333</v>
      </c>
    </row>
    <row r="170" spans="1:9" ht="15" outlineLevel="4">
      <c r="A170" s="21" t="s">
        <v>54</v>
      </c>
      <c r="B170" s="21"/>
      <c r="C170" s="21"/>
      <c r="D170" s="21"/>
      <c r="E170" s="21"/>
      <c r="F170" s="12">
        <v>6300000</v>
      </c>
      <c r="G170" s="12">
        <v>300000</v>
      </c>
      <c r="H170" s="12">
        <v>299875.45</v>
      </c>
      <c r="I170" s="13">
        <f t="shared" si="2"/>
        <v>99.95848333333333</v>
      </c>
    </row>
    <row r="171" spans="1:9" ht="15">
      <c r="A171" s="16" t="s">
        <v>59</v>
      </c>
      <c r="B171" s="16"/>
      <c r="C171" s="16"/>
      <c r="D171" s="16"/>
      <c r="E171" s="16"/>
      <c r="F171" s="12">
        <v>139135650</v>
      </c>
      <c r="G171" s="12">
        <v>114901265</v>
      </c>
      <c r="H171" s="12">
        <v>100157684</v>
      </c>
      <c r="I171" s="13">
        <f t="shared" si="2"/>
        <v>87.1684780842056</v>
      </c>
    </row>
    <row r="172" spans="1:9" ht="15" outlineLevel="1">
      <c r="A172" s="18" t="s">
        <v>9</v>
      </c>
      <c r="B172" s="18"/>
      <c r="C172" s="18"/>
      <c r="D172" s="18"/>
      <c r="E172" s="18"/>
      <c r="F172" s="12">
        <v>127131981</v>
      </c>
      <c r="G172" s="12">
        <v>104683017</v>
      </c>
      <c r="H172" s="12">
        <v>93622265</v>
      </c>
      <c r="I172" s="13">
        <f t="shared" si="2"/>
        <v>89.43405309000599</v>
      </c>
    </row>
    <row r="173" spans="1:9" ht="15" outlineLevel="2">
      <c r="A173" s="19" t="s">
        <v>10</v>
      </c>
      <c r="B173" s="19"/>
      <c r="C173" s="19"/>
      <c r="D173" s="19"/>
      <c r="E173" s="19"/>
      <c r="F173" s="12">
        <v>75030383</v>
      </c>
      <c r="G173" s="12">
        <v>60049535</v>
      </c>
      <c r="H173" s="12">
        <v>55451167.95</v>
      </c>
      <c r="I173" s="13">
        <f t="shared" si="2"/>
        <v>92.34237692265228</v>
      </c>
    </row>
    <row r="174" spans="1:9" ht="15" outlineLevel="3">
      <c r="A174" s="20" t="s">
        <v>11</v>
      </c>
      <c r="B174" s="20"/>
      <c r="C174" s="20"/>
      <c r="D174" s="20"/>
      <c r="E174" s="20"/>
      <c r="F174" s="12">
        <v>61510371</v>
      </c>
      <c r="G174" s="12">
        <v>49218693</v>
      </c>
      <c r="H174" s="12">
        <v>45485864.41</v>
      </c>
      <c r="I174" s="13">
        <f t="shared" si="2"/>
        <v>92.41583154188999</v>
      </c>
    </row>
    <row r="175" spans="1:9" ht="15" outlineLevel="4">
      <c r="A175" s="21" t="s">
        <v>12</v>
      </c>
      <c r="B175" s="21"/>
      <c r="C175" s="21"/>
      <c r="D175" s="21"/>
      <c r="E175" s="21"/>
      <c r="F175" s="12">
        <v>61510371</v>
      </c>
      <c r="G175" s="12">
        <v>49218693</v>
      </c>
      <c r="H175" s="12">
        <v>45485864.41</v>
      </c>
      <c r="I175" s="13">
        <f t="shared" si="2"/>
        <v>92.41583154188999</v>
      </c>
    </row>
    <row r="176" spans="1:9" ht="15" outlineLevel="3">
      <c r="A176" s="20" t="s">
        <v>13</v>
      </c>
      <c r="B176" s="20"/>
      <c r="C176" s="20"/>
      <c r="D176" s="20"/>
      <c r="E176" s="20"/>
      <c r="F176" s="12">
        <v>13520012</v>
      </c>
      <c r="G176" s="12">
        <v>10830842</v>
      </c>
      <c r="H176" s="12">
        <v>9965303.54</v>
      </c>
      <c r="I176" s="13">
        <f t="shared" si="2"/>
        <v>92.00857643385434</v>
      </c>
    </row>
    <row r="177" spans="1:9" ht="15" outlineLevel="2">
      <c r="A177" s="19" t="s">
        <v>14</v>
      </c>
      <c r="B177" s="19"/>
      <c r="C177" s="19"/>
      <c r="D177" s="19"/>
      <c r="E177" s="19"/>
      <c r="F177" s="12">
        <v>51043167</v>
      </c>
      <c r="G177" s="12">
        <v>43695051</v>
      </c>
      <c r="H177" s="12">
        <v>37355047.25</v>
      </c>
      <c r="I177" s="13">
        <f t="shared" si="2"/>
        <v>85.49033905464488</v>
      </c>
    </row>
    <row r="178" spans="1:9" ht="15" outlineLevel="3">
      <c r="A178" s="20" t="s">
        <v>15</v>
      </c>
      <c r="B178" s="20"/>
      <c r="C178" s="20"/>
      <c r="D178" s="20"/>
      <c r="E178" s="20"/>
      <c r="F178" s="12">
        <v>8472897</v>
      </c>
      <c r="G178" s="12">
        <v>8368811</v>
      </c>
      <c r="H178" s="12">
        <v>7605877.24</v>
      </c>
      <c r="I178" s="13">
        <f t="shared" si="2"/>
        <v>90.8836062852895</v>
      </c>
    </row>
    <row r="179" spans="1:9" ht="15" outlineLevel="3">
      <c r="A179" s="20" t="s">
        <v>47</v>
      </c>
      <c r="B179" s="20"/>
      <c r="C179" s="20"/>
      <c r="D179" s="20"/>
      <c r="E179" s="20"/>
      <c r="F179" s="12">
        <v>3620</v>
      </c>
      <c r="G179" s="12">
        <v>2000</v>
      </c>
      <c r="H179" s="14"/>
      <c r="I179" s="13">
        <f t="shared" si="2"/>
        <v>0</v>
      </c>
    </row>
    <row r="180" spans="1:9" ht="15" outlineLevel="3">
      <c r="A180" s="20" t="s">
        <v>16</v>
      </c>
      <c r="B180" s="20"/>
      <c r="C180" s="20"/>
      <c r="D180" s="20"/>
      <c r="E180" s="20"/>
      <c r="F180" s="12">
        <v>16958046</v>
      </c>
      <c r="G180" s="12">
        <v>14364432</v>
      </c>
      <c r="H180" s="12">
        <v>11971951.29</v>
      </c>
      <c r="I180" s="13">
        <f t="shared" si="2"/>
        <v>83.34441132096278</v>
      </c>
    </row>
    <row r="181" spans="1:9" ht="15" outlineLevel="3">
      <c r="A181" s="20" t="s">
        <v>17</v>
      </c>
      <c r="B181" s="20"/>
      <c r="C181" s="20"/>
      <c r="D181" s="20"/>
      <c r="E181" s="20"/>
      <c r="F181" s="12">
        <v>3124148</v>
      </c>
      <c r="G181" s="12">
        <v>2782378</v>
      </c>
      <c r="H181" s="12">
        <v>1970724.38</v>
      </c>
      <c r="I181" s="13">
        <f t="shared" si="2"/>
        <v>70.82877955475496</v>
      </c>
    </row>
    <row r="182" spans="1:9" ht="15" outlineLevel="3">
      <c r="A182" s="20" t="s">
        <v>18</v>
      </c>
      <c r="B182" s="20"/>
      <c r="C182" s="20"/>
      <c r="D182" s="20"/>
      <c r="E182" s="20"/>
      <c r="F182" s="12">
        <v>9063385</v>
      </c>
      <c r="G182" s="12">
        <v>6089889</v>
      </c>
      <c r="H182" s="12">
        <v>4918420.13</v>
      </c>
      <c r="I182" s="13">
        <f t="shared" si="2"/>
        <v>80.76370735164467</v>
      </c>
    </row>
    <row r="183" spans="1:9" ht="15" outlineLevel="4">
      <c r="A183" s="21" t="s">
        <v>19</v>
      </c>
      <c r="B183" s="21"/>
      <c r="C183" s="21"/>
      <c r="D183" s="21"/>
      <c r="E183" s="21"/>
      <c r="F183" s="12">
        <v>2262389</v>
      </c>
      <c r="G183" s="12">
        <v>1406294</v>
      </c>
      <c r="H183" s="12">
        <v>1287862.51</v>
      </c>
      <c r="I183" s="13">
        <f t="shared" si="2"/>
        <v>91.57846865591407</v>
      </c>
    </row>
    <row r="184" spans="1:9" ht="15" outlineLevel="4">
      <c r="A184" s="21" t="s">
        <v>20</v>
      </c>
      <c r="B184" s="21"/>
      <c r="C184" s="21"/>
      <c r="D184" s="21"/>
      <c r="E184" s="21"/>
      <c r="F184" s="12">
        <v>518114</v>
      </c>
      <c r="G184" s="12">
        <v>431751</v>
      </c>
      <c r="H184" s="12">
        <v>320953.12</v>
      </c>
      <c r="I184" s="13">
        <f t="shared" si="2"/>
        <v>74.3375510421516</v>
      </c>
    </row>
    <row r="185" spans="1:9" ht="15" outlineLevel="4">
      <c r="A185" s="21" t="s">
        <v>21</v>
      </c>
      <c r="B185" s="21"/>
      <c r="C185" s="21"/>
      <c r="D185" s="21"/>
      <c r="E185" s="21"/>
      <c r="F185" s="12">
        <v>2910973</v>
      </c>
      <c r="G185" s="12">
        <v>2144725</v>
      </c>
      <c r="H185" s="12">
        <v>1715452.22</v>
      </c>
      <c r="I185" s="13">
        <f t="shared" si="2"/>
        <v>79.98471692174988</v>
      </c>
    </row>
    <row r="186" spans="1:9" ht="15" outlineLevel="4">
      <c r="A186" s="21" t="s">
        <v>22</v>
      </c>
      <c r="B186" s="21"/>
      <c r="C186" s="21"/>
      <c r="D186" s="21"/>
      <c r="E186" s="21"/>
      <c r="F186" s="12">
        <v>2814307</v>
      </c>
      <c r="G186" s="12">
        <v>1564917</v>
      </c>
      <c r="H186" s="12">
        <v>1144646.76</v>
      </c>
      <c r="I186" s="13">
        <f t="shared" si="2"/>
        <v>73.14424726678796</v>
      </c>
    </row>
    <row r="187" spans="1:9" ht="15" outlineLevel="4">
      <c r="A187" s="21" t="s">
        <v>23</v>
      </c>
      <c r="B187" s="21"/>
      <c r="C187" s="21"/>
      <c r="D187" s="21"/>
      <c r="E187" s="21"/>
      <c r="F187" s="12">
        <v>557602</v>
      </c>
      <c r="G187" s="12">
        <v>542202</v>
      </c>
      <c r="H187" s="12">
        <v>449505.52</v>
      </c>
      <c r="I187" s="13">
        <f t="shared" si="2"/>
        <v>82.90370009701182</v>
      </c>
    </row>
    <row r="188" spans="1:9" ht="15" outlineLevel="3">
      <c r="A188" s="20" t="s">
        <v>24</v>
      </c>
      <c r="B188" s="20"/>
      <c r="C188" s="20"/>
      <c r="D188" s="20"/>
      <c r="E188" s="20"/>
      <c r="F188" s="12">
        <v>13421071</v>
      </c>
      <c r="G188" s="12">
        <v>12087541</v>
      </c>
      <c r="H188" s="12">
        <v>10888074.21</v>
      </c>
      <c r="I188" s="13">
        <f t="shared" si="2"/>
        <v>90.0768337414533</v>
      </c>
    </row>
    <row r="189" spans="1:9" ht="15" outlineLevel="4">
      <c r="A189" s="21" t="s">
        <v>25</v>
      </c>
      <c r="B189" s="21"/>
      <c r="C189" s="21"/>
      <c r="D189" s="21"/>
      <c r="E189" s="21"/>
      <c r="F189" s="12">
        <v>13421071</v>
      </c>
      <c r="G189" s="12">
        <v>12087541</v>
      </c>
      <c r="H189" s="12">
        <v>10888074.21</v>
      </c>
      <c r="I189" s="13">
        <f t="shared" si="2"/>
        <v>90.0768337414533</v>
      </c>
    </row>
    <row r="190" spans="1:9" ht="15" outlineLevel="2">
      <c r="A190" s="19" t="s">
        <v>29</v>
      </c>
      <c r="B190" s="19"/>
      <c r="C190" s="19"/>
      <c r="D190" s="19"/>
      <c r="E190" s="19"/>
      <c r="F190" s="12">
        <v>1020000</v>
      </c>
      <c r="G190" s="12">
        <v>900000</v>
      </c>
      <c r="H190" s="12">
        <v>785000</v>
      </c>
      <c r="I190" s="13">
        <f t="shared" si="2"/>
        <v>87.22222222222223</v>
      </c>
    </row>
    <row r="191" spans="1:9" ht="15" outlineLevel="3">
      <c r="A191" s="20" t="s">
        <v>30</v>
      </c>
      <c r="B191" s="20"/>
      <c r="C191" s="20"/>
      <c r="D191" s="20"/>
      <c r="E191" s="20"/>
      <c r="F191" s="12">
        <v>1020000</v>
      </c>
      <c r="G191" s="12">
        <v>900000</v>
      </c>
      <c r="H191" s="12">
        <v>785000</v>
      </c>
      <c r="I191" s="13">
        <f t="shared" si="2"/>
        <v>87.22222222222223</v>
      </c>
    </row>
    <row r="192" spans="1:9" ht="15" outlineLevel="2">
      <c r="A192" s="19" t="s">
        <v>31</v>
      </c>
      <c r="B192" s="19"/>
      <c r="C192" s="19"/>
      <c r="D192" s="19"/>
      <c r="E192" s="19"/>
      <c r="F192" s="12">
        <v>38431</v>
      </c>
      <c r="G192" s="12">
        <v>38431</v>
      </c>
      <c r="H192" s="12">
        <v>31049.8</v>
      </c>
      <c r="I192" s="13">
        <f t="shared" si="2"/>
        <v>80.793630142333</v>
      </c>
    </row>
    <row r="193" spans="1:9" ht="15" outlineLevel="1">
      <c r="A193" s="18" t="s">
        <v>32</v>
      </c>
      <c r="B193" s="18"/>
      <c r="C193" s="18"/>
      <c r="D193" s="18"/>
      <c r="E193" s="18"/>
      <c r="F193" s="12">
        <v>12003669</v>
      </c>
      <c r="G193" s="12">
        <v>10218248</v>
      </c>
      <c r="H193" s="12">
        <v>6535419</v>
      </c>
      <c r="I193" s="13">
        <f t="shared" si="2"/>
        <v>63.95831261875813</v>
      </c>
    </row>
    <row r="194" spans="1:9" ht="15" outlineLevel="2">
      <c r="A194" s="19" t="s">
        <v>33</v>
      </c>
      <c r="B194" s="19"/>
      <c r="C194" s="19"/>
      <c r="D194" s="19"/>
      <c r="E194" s="19"/>
      <c r="F194" s="12">
        <v>11003669</v>
      </c>
      <c r="G194" s="12">
        <v>9218248</v>
      </c>
      <c r="H194" s="12">
        <v>6535419</v>
      </c>
      <c r="I194" s="13">
        <f t="shared" si="2"/>
        <v>70.89654129504869</v>
      </c>
    </row>
    <row r="195" spans="1:9" ht="15" outlineLevel="3">
      <c r="A195" s="20" t="s">
        <v>34</v>
      </c>
      <c r="B195" s="20"/>
      <c r="C195" s="20"/>
      <c r="D195" s="20"/>
      <c r="E195" s="20"/>
      <c r="F195" s="12">
        <v>9610000</v>
      </c>
      <c r="G195" s="12">
        <v>7824579</v>
      </c>
      <c r="H195" s="12">
        <v>6535419</v>
      </c>
      <c r="I195" s="13">
        <f t="shared" si="2"/>
        <v>83.52422539282944</v>
      </c>
    </row>
    <row r="196" spans="1:9" ht="15" outlineLevel="3">
      <c r="A196" s="20" t="s">
        <v>51</v>
      </c>
      <c r="B196" s="20"/>
      <c r="C196" s="20"/>
      <c r="D196" s="20"/>
      <c r="E196" s="20"/>
      <c r="F196" s="12">
        <v>1393669</v>
      </c>
      <c r="G196" s="12">
        <v>1393669</v>
      </c>
      <c r="H196" s="14"/>
      <c r="I196" s="13">
        <f t="shared" si="2"/>
        <v>0</v>
      </c>
    </row>
    <row r="197" spans="1:9" ht="15" outlineLevel="4">
      <c r="A197" s="21" t="s">
        <v>52</v>
      </c>
      <c r="B197" s="21"/>
      <c r="C197" s="21"/>
      <c r="D197" s="21"/>
      <c r="E197" s="21"/>
      <c r="F197" s="12">
        <v>1393669</v>
      </c>
      <c r="G197" s="12">
        <v>1393669</v>
      </c>
      <c r="H197" s="14"/>
      <c r="I197" s="13">
        <f t="shared" si="2"/>
        <v>0</v>
      </c>
    </row>
    <row r="198" spans="1:9" ht="15" outlineLevel="2">
      <c r="A198" s="19" t="s">
        <v>37</v>
      </c>
      <c r="B198" s="19"/>
      <c r="C198" s="19"/>
      <c r="D198" s="19"/>
      <c r="E198" s="19"/>
      <c r="F198" s="12">
        <v>1000000</v>
      </c>
      <c r="G198" s="12">
        <v>1000000</v>
      </c>
      <c r="H198" s="14"/>
      <c r="I198" s="13">
        <f t="shared" si="2"/>
        <v>0</v>
      </c>
    </row>
    <row r="199" spans="1:9" ht="15" outlineLevel="3">
      <c r="A199" s="20" t="s">
        <v>38</v>
      </c>
      <c r="B199" s="20"/>
      <c r="C199" s="20"/>
      <c r="D199" s="20"/>
      <c r="E199" s="20"/>
      <c r="F199" s="12">
        <v>1000000</v>
      </c>
      <c r="G199" s="12">
        <v>1000000</v>
      </c>
      <c r="H199" s="14"/>
      <c r="I199" s="13">
        <f t="shared" si="2"/>
        <v>0</v>
      </c>
    </row>
    <row r="200" spans="1:9" ht="15">
      <c r="A200" s="16" t="s">
        <v>60</v>
      </c>
      <c r="B200" s="16"/>
      <c r="C200" s="16"/>
      <c r="D200" s="16"/>
      <c r="E200" s="16"/>
      <c r="F200" s="12">
        <v>610640932.64</v>
      </c>
      <c r="G200" s="12">
        <v>511167995.64</v>
      </c>
      <c r="H200" s="12">
        <v>361221185.16</v>
      </c>
      <c r="I200" s="13">
        <f t="shared" si="2"/>
        <v>70.66584532698269</v>
      </c>
    </row>
    <row r="201" spans="1:9" ht="15" outlineLevel="1">
      <c r="A201" s="18" t="s">
        <v>9</v>
      </c>
      <c r="B201" s="18"/>
      <c r="C201" s="18"/>
      <c r="D201" s="18"/>
      <c r="E201" s="18"/>
      <c r="F201" s="12">
        <v>262408104</v>
      </c>
      <c r="G201" s="12">
        <v>224363782</v>
      </c>
      <c r="H201" s="12">
        <v>178491250.99</v>
      </c>
      <c r="I201" s="13">
        <f t="shared" si="2"/>
        <v>79.55439572238981</v>
      </c>
    </row>
    <row r="202" spans="1:9" ht="15" outlineLevel="2">
      <c r="A202" s="19" t="s">
        <v>10</v>
      </c>
      <c r="B202" s="19"/>
      <c r="C202" s="19"/>
      <c r="D202" s="19"/>
      <c r="E202" s="19"/>
      <c r="F202" s="12">
        <v>19026939</v>
      </c>
      <c r="G202" s="12">
        <v>15743488</v>
      </c>
      <c r="H202" s="12">
        <v>15643897.82</v>
      </c>
      <c r="I202" s="13">
        <f aca="true" t="shared" si="3" ref="I202:I265">SUM(H202)/G202*100</f>
        <v>99.36741985003577</v>
      </c>
    </row>
    <row r="203" spans="1:9" ht="15" outlineLevel="3">
      <c r="A203" s="20" t="s">
        <v>11</v>
      </c>
      <c r="B203" s="20"/>
      <c r="C203" s="20"/>
      <c r="D203" s="20"/>
      <c r="E203" s="20"/>
      <c r="F203" s="12">
        <v>15678700</v>
      </c>
      <c r="G203" s="12">
        <v>12877449</v>
      </c>
      <c r="H203" s="12">
        <v>12853374.04</v>
      </c>
      <c r="I203" s="13">
        <f t="shared" si="3"/>
        <v>99.81304558068915</v>
      </c>
    </row>
    <row r="204" spans="1:9" ht="15" outlineLevel="4">
      <c r="A204" s="21" t="s">
        <v>12</v>
      </c>
      <c r="B204" s="21"/>
      <c r="C204" s="21"/>
      <c r="D204" s="21"/>
      <c r="E204" s="21"/>
      <c r="F204" s="12">
        <v>15678700</v>
      </c>
      <c r="G204" s="12">
        <v>12877449</v>
      </c>
      <c r="H204" s="12">
        <v>12853374.04</v>
      </c>
      <c r="I204" s="13">
        <f t="shared" si="3"/>
        <v>99.81304558068915</v>
      </c>
    </row>
    <row r="205" spans="1:9" ht="15" outlineLevel="3">
      <c r="A205" s="20" t="s">
        <v>13</v>
      </c>
      <c r="B205" s="20"/>
      <c r="C205" s="20"/>
      <c r="D205" s="20"/>
      <c r="E205" s="20"/>
      <c r="F205" s="12">
        <v>3348239</v>
      </c>
      <c r="G205" s="12">
        <v>2866039</v>
      </c>
      <c r="H205" s="12">
        <v>2790523.78</v>
      </c>
      <c r="I205" s="13">
        <f t="shared" si="3"/>
        <v>97.36517123458542</v>
      </c>
    </row>
    <row r="206" spans="1:9" ht="15" outlineLevel="2">
      <c r="A206" s="19" t="s">
        <v>14</v>
      </c>
      <c r="B206" s="19"/>
      <c r="C206" s="19"/>
      <c r="D206" s="19"/>
      <c r="E206" s="19"/>
      <c r="F206" s="12">
        <v>234036750</v>
      </c>
      <c r="G206" s="12">
        <v>200712110</v>
      </c>
      <c r="H206" s="12">
        <v>155857863.93</v>
      </c>
      <c r="I206" s="13">
        <f t="shared" si="3"/>
        <v>77.65244654644906</v>
      </c>
    </row>
    <row r="207" spans="1:9" ht="15" outlineLevel="3">
      <c r="A207" s="20" t="s">
        <v>15</v>
      </c>
      <c r="B207" s="20"/>
      <c r="C207" s="20"/>
      <c r="D207" s="20"/>
      <c r="E207" s="20"/>
      <c r="F207" s="12">
        <v>4622392</v>
      </c>
      <c r="G207" s="12">
        <v>3968300</v>
      </c>
      <c r="H207" s="12">
        <v>2482866.63</v>
      </c>
      <c r="I207" s="13">
        <f t="shared" si="3"/>
        <v>62.5675132928458</v>
      </c>
    </row>
    <row r="208" spans="1:9" ht="15" outlineLevel="3">
      <c r="A208" s="20" t="s">
        <v>16</v>
      </c>
      <c r="B208" s="20"/>
      <c r="C208" s="20"/>
      <c r="D208" s="20"/>
      <c r="E208" s="20"/>
      <c r="F208" s="12">
        <v>198253824</v>
      </c>
      <c r="G208" s="12">
        <v>169776077</v>
      </c>
      <c r="H208" s="12">
        <v>129024588.85</v>
      </c>
      <c r="I208" s="13">
        <f t="shared" si="3"/>
        <v>75.99691966613176</v>
      </c>
    </row>
    <row r="209" spans="1:9" ht="15" outlineLevel="3">
      <c r="A209" s="20" t="s">
        <v>17</v>
      </c>
      <c r="B209" s="20"/>
      <c r="C209" s="20"/>
      <c r="D209" s="20"/>
      <c r="E209" s="20"/>
      <c r="F209" s="12">
        <v>14560</v>
      </c>
      <c r="G209" s="12">
        <v>13480</v>
      </c>
      <c r="H209" s="12">
        <v>1762.02</v>
      </c>
      <c r="I209" s="13">
        <f t="shared" si="3"/>
        <v>13.071364985163205</v>
      </c>
    </row>
    <row r="210" spans="1:9" ht="15" outlineLevel="3">
      <c r="A210" s="20" t="s">
        <v>18</v>
      </c>
      <c r="B210" s="20"/>
      <c r="C210" s="20"/>
      <c r="D210" s="20"/>
      <c r="E210" s="20"/>
      <c r="F210" s="12">
        <v>30725974</v>
      </c>
      <c r="G210" s="12">
        <v>26609253</v>
      </c>
      <c r="H210" s="12">
        <v>24121906.43</v>
      </c>
      <c r="I210" s="13">
        <f t="shared" si="3"/>
        <v>90.65232470073474</v>
      </c>
    </row>
    <row r="211" spans="1:9" ht="15" outlineLevel="4">
      <c r="A211" s="21" t="s">
        <v>20</v>
      </c>
      <c r="B211" s="21"/>
      <c r="C211" s="21"/>
      <c r="D211" s="21"/>
      <c r="E211" s="21"/>
      <c r="F211" s="12">
        <v>8723</v>
      </c>
      <c r="G211" s="12">
        <v>7423</v>
      </c>
      <c r="H211" s="12">
        <v>6358</v>
      </c>
      <c r="I211" s="13">
        <f t="shared" si="3"/>
        <v>85.65270106425973</v>
      </c>
    </row>
    <row r="212" spans="1:9" ht="15" outlineLevel="4">
      <c r="A212" s="21" t="s">
        <v>21</v>
      </c>
      <c r="B212" s="21"/>
      <c r="C212" s="21"/>
      <c r="D212" s="21"/>
      <c r="E212" s="21"/>
      <c r="F212" s="12">
        <v>30300798</v>
      </c>
      <c r="G212" s="12">
        <v>26299272</v>
      </c>
      <c r="H212" s="12">
        <v>23907336.93</v>
      </c>
      <c r="I212" s="13">
        <f t="shared" si="3"/>
        <v>90.90493809106198</v>
      </c>
    </row>
    <row r="213" spans="1:9" ht="15" outlineLevel="4">
      <c r="A213" s="21" t="s">
        <v>22</v>
      </c>
      <c r="B213" s="21"/>
      <c r="C213" s="21"/>
      <c r="D213" s="21"/>
      <c r="E213" s="21"/>
      <c r="F213" s="12">
        <v>412990</v>
      </c>
      <c r="G213" s="12">
        <v>299095</v>
      </c>
      <c r="H213" s="12">
        <v>207151.6</v>
      </c>
      <c r="I213" s="13">
        <f t="shared" si="3"/>
        <v>69.2594660559354</v>
      </c>
    </row>
    <row r="214" spans="1:9" ht="15" outlineLevel="4">
      <c r="A214" s="21" t="s">
        <v>23</v>
      </c>
      <c r="B214" s="21"/>
      <c r="C214" s="21"/>
      <c r="D214" s="21"/>
      <c r="E214" s="21"/>
      <c r="F214" s="12">
        <v>3463</v>
      </c>
      <c r="G214" s="12">
        <v>3463</v>
      </c>
      <c r="H214" s="12">
        <v>1059.9</v>
      </c>
      <c r="I214" s="13">
        <f t="shared" si="3"/>
        <v>30.606410626624314</v>
      </c>
    </row>
    <row r="215" spans="1:9" ht="15" outlineLevel="3">
      <c r="A215" s="20" t="s">
        <v>24</v>
      </c>
      <c r="B215" s="20"/>
      <c r="C215" s="20"/>
      <c r="D215" s="20"/>
      <c r="E215" s="20"/>
      <c r="F215" s="12">
        <v>420000</v>
      </c>
      <c r="G215" s="12">
        <v>345000</v>
      </c>
      <c r="H215" s="12">
        <v>226740</v>
      </c>
      <c r="I215" s="13">
        <f t="shared" si="3"/>
        <v>65.72173913043478</v>
      </c>
    </row>
    <row r="216" spans="1:9" ht="15" outlineLevel="4">
      <c r="A216" s="21" t="s">
        <v>25</v>
      </c>
      <c r="B216" s="21"/>
      <c r="C216" s="21"/>
      <c r="D216" s="21"/>
      <c r="E216" s="21"/>
      <c r="F216" s="12">
        <v>420000</v>
      </c>
      <c r="G216" s="12">
        <v>345000</v>
      </c>
      <c r="H216" s="12">
        <v>226740</v>
      </c>
      <c r="I216" s="13">
        <f t="shared" si="3"/>
        <v>65.72173913043478</v>
      </c>
    </row>
    <row r="217" spans="1:9" ht="15" outlineLevel="2">
      <c r="A217" s="19" t="s">
        <v>26</v>
      </c>
      <c r="B217" s="19"/>
      <c r="C217" s="19"/>
      <c r="D217" s="19"/>
      <c r="E217" s="19"/>
      <c r="F217" s="12">
        <v>9240000</v>
      </c>
      <c r="G217" s="12">
        <v>7810456</v>
      </c>
      <c r="H217" s="12">
        <v>6929756.19</v>
      </c>
      <c r="I217" s="13">
        <f t="shared" si="3"/>
        <v>88.72409229371499</v>
      </c>
    </row>
    <row r="218" spans="1:9" ht="15" outlineLevel="3">
      <c r="A218" s="20" t="s">
        <v>27</v>
      </c>
      <c r="B218" s="20"/>
      <c r="C218" s="20"/>
      <c r="D218" s="20"/>
      <c r="E218" s="20"/>
      <c r="F218" s="12">
        <v>9240000</v>
      </c>
      <c r="G218" s="12">
        <v>7810456</v>
      </c>
      <c r="H218" s="12">
        <v>6929756.19</v>
      </c>
      <c r="I218" s="13">
        <f t="shared" si="3"/>
        <v>88.72409229371499</v>
      </c>
    </row>
    <row r="219" spans="1:9" ht="15" outlineLevel="2">
      <c r="A219" s="19" t="s">
        <v>31</v>
      </c>
      <c r="B219" s="19"/>
      <c r="C219" s="19"/>
      <c r="D219" s="19"/>
      <c r="E219" s="19"/>
      <c r="F219" s="12">
        <v>104415</v>
      </c>
      <c r="G219" s="12">
        <v>97728</v>
      </c>
      <c r="H219" s="12">
        <v>59733.05</v>
      </c>
      <c r="I219" s="13">
        <f t="shared" si="3"/>
        <v>61.12173583824493</v>
      </c>
    </row>
    <row r="220" spans="1:9" ht="15" outlineLevel="1">
      <c r="A220" s="18" t="s">
        <v>32</v>
      </c>
      <c r="B220" s="18"/>
      <c r="C220" s="18"/>
      <c r="D220" s="18"/>
      <c r="E220" s="18"/>
      <c r="F220" s="12">
        <v>348232828.64</v>
      </c>
      <c r="G220" s="12">
        <v>286804213.64</v>
      </c>
      <c r="H220" s="12">
        <v>182729934.17</v>
      </c>
      <c r="I220" s="13">
        <f t="shared" si="3"/>
        <v>63.71243011072521</v>
      </c>
    </row>
    <row r="221" spans="1:9" ht="15" outlineLevel="2">
      <c r="A221" s="19" t="s">
        <v>33</v>
      </c>
      <c r="B221" s="19"/>
      <c r="C221" s="19"/>
      <c r="D221" s="19"/>
      <c r="E221" s="19"/>
      <c r="F221" s="12">
        <v>228698563.82</v>
      </c>
      <c r="G221" s="12">
        <v>170745815.82</v>
      </c>
      <c r="H221" s="12">
        <v>90533122.14</v>
      </c>
      <c r="I221" s="13">
        <f t="shared" si="3"/>
        <v>53.022161453982505</v>
      </c>
    </row>
    <row r="222" spans="1:9" ht="15" outlineLevel="3">
      <c r="A222" s="20" t="s">
        <v>34</v>
      </c>
      <c r="B222" s="20"/>
      <c r="C222" s="20"/>
      <c r="D222" s="20"/>
      <c r="E222" s="20"/>
      <c r="F222" s="12">
        <v>2585000</v>
      </c>
      <c r="G222" s="12">
        <v>1714000</v>
      </c>
      <c r="H222" s="12">
        <v>78471</v>
      </c>
      <c r="I222" s="13">
        <f t="shared" si="3"/>
        <v>4.578238039673279</v>
      </c>
    </row>
    <row r="223" spans="1:9" ht="15" outlineLevel="3">
      <c r="A223" s="20" t="s">
        <v>35</v>
      </c>
      <c r="B223" s="20"/>
      <c r="C223" s="20"/>
      <c r="D223" s="20"/>
      <c r="E223" s="20"/>
      <c r="F223" s="12">
        <v>30412869</v>
      </c>
      <c r="G223" s="12">
        <v>27710935</v>
      </c>
      <c r="H223" s="12">
        <v>2142791.21</v>
      </c>
      <c r="I223" s="13">
        <f t="shared" si="3"/>
        <v>7.732655754849123</v>
      </c>
    </row>
    <row r="224" spans="1:9" ht="15" outlineLevel="4">
      <c r="A224" s="21" t="s">
        <v>61</v>
      </c>
      <c r="B224" s="21"/>
      <c r="C224" s="21"/>
      <c r="D224" s="21"/>
      <c r="E224" s="21"/>
      <c r="F224" s="12">
        <v>30412869</v>
      </c>
      <c r="G224" s="12">
        <v>27710935</v>
      </c>
      <c r="H224" s="12">
        <v>2142791.21</v>
      </c>
      <c r="I224" s="13">
        <f t="shared" si="3"/>
        <v>7.732655754849123</v>
      </c>
    </row>
    <row r="225" spans="1:9" ht="15" outlineLevel="3">
      <c r="A225" s="20" t="s">
        <v>51</v>
      </c>
      <c r="B225" s="20"/>
      <c r="C225" s="20"/>
      <c r="D225" s="20"/>
      <c r="E225" s="20"/>
      <c r="F225" s="12">
        <v>109405010.82</v>
      </c>
      <c r="G225" s="12">
        <v>65788196.82</v>
      </c>
      <c r="H225" s="12">
        <v>25798783.97</v>
      </c>
      <c r="I225" s="13">
        <f t="shared" si="3"/>
        <v>39.214912730602485</v>
      </c>
    </row>
    <row r="226" spans="1:9" ht="15" outlineLevel="4">
      <c r="A226" s="21" t="s">
        <v>62</v>
      </c>
      <c r="B226" s="21"/>
      <c r="C226" s="21"/>
      <c r="D226" s="21"/>
      <c r="E226" s="21"/>
      <c r="F226" s="12">
        <v>74239992.17</v>
      </c>
      <c r="G226" s="12">
        <v>46233817.17</v>
      </c>
      <c r="H226" s="12">
        <v>19789296.17</v>
      </c>
      <c r="I226" s="13">
        <f t="shared" si="3"/>
        <v>42.80264399808371</v>
      </c>
    </row>
    <row r="227" spans="1:9" ht="15" outlineLevel="4">
      <c r="A227" s="21" t="s">
        <v>52</v>
      </c>
      <c r="B227" s="21"/>
      <c r="C227" s="21"/>
      <c r="D227" s="21"/>
      <c r="E227" s="21"/>
      <c r="F227" s="12">
        <v>35165018.65</v>
      </c>
      <c r="G227" s="12">
        <v>19554379.65</v>
      </c>
      <c r="H227" s="12">
        <v>6009487.8</v>
      </c>
      <c r="I227" s="13">
        <f t="shared" si="3"/>
        <v>30.732183314237744</v>
      </c>
    </row>
    <row r="228" spans="1:9" ht="15" outlineLevel="3">
      <c r="A228" s="20" t="s">
        <v>53</v>
      </c>
      <c r="B228" s="20"/>
      <c r="C228" s="20"/>
      <c r="D228" s="20"/>
      <c r="E228" s="20"/>
      <c r="F228" s="12">
        <v>86295684</v>
      </c>
      <c r="G228" s="12">
        <v>75532684</v>
      </c>
      <c r="H228" s="12">
        <v>62513075.96</v>
      </c>
      <c r="I228" s="13">
        <f t="shared" si="3"/>
        <v>82.76294797097373</v>
      </c>
    </row>
    <row r="229" spans="1:9" ht="15" outlineLevel="4">
      <c r="A229" s="21" t="s">
        <v>54</v>
      </c>
      <c r="B229" s="21"/>
      <c r="C229" s="21"/>
      <c r="D229" s="21"/>
      <c r="E229" s="21"/>
      <c r="F229" s="12">
        <v>86295684</v>
      </c>
      <c r="G229" s="12">
        <v>75532684</v>
      </c>
      <c r="H229" s="12">
        <v>62513075.96</v>
      </c>
      <c r="I229" s="13">
        <f t="shared" si="3"/>
        <v>82.76294797097373</v>
      </c>
    </row>
    <row r="230" spans="1:9" ht="15" outlineLevel="2">
      <c r="A230" s="19" t="s">
        <v>37</v>
      </c>
      <c r="B230" s="19"/>
      <c r="C230" s="19"/>
      <c r="D230" s="19"/>
      <c r="E230" s="19"/>
      <c r="F230" s="12">
        <v>119534264.82</v>
      </c>
      <c r="G230" s="12">
        <v>116058397.82</v>
      </c>
      <c r="H230" s="12">
        <v>92196812.03</v>
      </c>
      <c r="I230" s="13">
        <f t="shared" si="3"/>
        <v>79.44001792355607</v>
      </c>
    </row>
    <row r="231" spans="1:9" ht="15" outlineLevel="3">
      <c r="A231" s="20" t="s">
        <v>38</v>
      </c>
      <c r="B231" s="20"/>
      <c r="C231" s="20"/>
      <c r="D231" s="20"/>
      <c r="E231" s="20"/>
      <c r="F231" s="12">
        <v>119534264.82</v>
      </c>
      <c r="G231" s="12">
        <v>116058397.82</v>
      </c>
      <c r="H231" s="12">
        <v>92196812.03</v>
      </c>
      <c r="I231" s="13">
        <f t="shared" si="3"/>
        <v>79.44001792355607</v>
      </c>
    </row>
    <row r="232" spans="1:9" ht="15">
      <c r="A232" s="16" t="s">
        <v>63</v>
      </c>
      <c r="B232" s="16"/>
      <c r="C232" s="16"/>
      <c r="D232" s="16"/>
      <c r="E232" s="16"/>
      <c r="F232" s="12">
        <v>116766310</v>
      </c>
      <c r="G232" s="12">
        <v>81782884</v>
      </c>
      <c r="H232" s="12">
        <v>69407334.21</v>
      </c>
      <c r="I232" s="13">
        <f t="shared" si="3"/>
        <v>84.86779973423289</v>
      </c>
    </row>
    <row r="233" spans="1:9" ht="15" outlineLevel="1">
      <c r="A233" s="18" t="s">
        <v>9</v>
      </c>
      <c r="B233" s="18"/>
      <c r="C233" s="18"/>
      <c r="D233" s="18"/>
      <c r="E233" s="18"/>
      <c r="F233" s="12">
        <v>20757400</v>
      </c>
      <c r="G233" s="12">
        <v>16926728</v>
      </c>
      <c r="H233" s="12">
        <v>15981227.26</v>
      </c>
      <c r="I233" s="13">
        <f t="shared" si="3"/>
        <v>94.41415529333254</v>
      </c>
    </row>
    <row r="234" spans="1:9" ht="15" outlineLevel="2">
      <c r="A234" s="19" t="s">
        <v>10</v>
      </c>
      <c r="B234" s="19"/>
      <c r="C234" s="19"/>
      <c r="D234" s="19"/>
      <c r="E234" s="19"/>
      <c r="F234" s="12">
        <v>5292610</v>
      </c>
      <c r="G234" s="12">
        <v>4388160</v>
      </c>
      <c r="H234" s="12">
        <v>4069997.39</v>
      </c>
      <c r="I234" s="13">
        <f t="shared" si="3"/>
        <v>92.74952121162401</v>
      </c>
    </row>
    <row r="235" spans="1:9" ht="15" outlineLevel="3">
      <c r="A235" s="20" t="s">
        <v>11</v>
      </c>
      <c r="B235" s="20"/>
      <c r="C235" s="20"/>
      <c r="D235" s="20"/>
      <c r="E235" s="20"/>
      <c r="F235" s="12">
        <v>4338200</v>
      </c>
      <c r="G235" s="12">
        <v>3596850</v>
      </c>
      <c r="H235" s="12">
        <v>3335818.77</v>
      </c>
      <c r="I235" s="13">
        <f t="shared" si="3"/>
        <v>92.7427824346303</v>
      </c>
    </row>
    <row r="236" spans="1:9" ht="15" outlineLevel="4">
      <c r="A236" s="21" t="s">
        <v>12</v>
      </c>
      <c r="B236" s="21"/>
      <c r="C236" s="21"/>
      <c r="D236" s="21"/>
      <c r="E236" s="21"/>
      <c r="F236" s="12">
        <v>4338200</v>
      </c>
      <c r="G236" s="12">
        <v>3596850</v>
      </c>
      <c r="H236" s="12">
        <v>3335818.77</v>
      </c>
      <c r="I236" s="13">
        <f t="shared" si="3"/>
        <v>92.7427824346303</v>
      </c>
    </row>
    <row r="237" spans="1:9" ht="15" outlineLevel="3">
      <c r="A237" s="20" t="s">
        <v>13</v>
      </c>
      <c r="B237" s="20"/>
      <c r="C237" s="20"/>
      <c r="D237" s="20"/>
      <c r="E237" s="20"/>
      <c r="F237" s="12">
        <v>954410</v>
      </c>
      <c r="G237" s="12">
        <v>791310</v>
      </c>
      <c r="H237" s="12">
        <v>734178.62</v>
      </c>
      <c r="I237" s="13">
        <f t="shared" si="3"/>
        <v>92.78015190001389</v>
      </c>
    </row>
    <row r="238" spans="1:9" ht="15" outlineLevel="2">
      <c r="A238" s="19" t="s">
        <v>14</v>
      </c>
      <c r="B238" s="19"/>
      <c r="C238" s="19"/>
      <c r="D238" s="19"/>
      <c r="E238" s="19"/>
      <c r="F238" s="12">
        <v>552790</v>
      </c>
      <c r="G238" s="12">
        <v>528568</v>
      </c>
      <c r="H238" s="12">
        <v>295988.55</v>
      </c>
      <c r="I238" s="13">
        <f t="shared" si="3"/>
        <v>55.99819701533198</v>
      </c>
    </row>
    <row r="239" spans="1:9" ht="15" outlineLevel="3">
      <c r="A239" s="20" t="s">
        <v>15</v>
      </c>
      <c r="B239" s="20"/>
      <c r="C239" s="20"/>
      <c r="D239" s="20"/>
      <c r="E239" s="20"/>
      <c r="F239" s="12">
        <v>54227</v>
      </c>
      <c r="G239" s="12">
        <v>54227</v>
      </c>
      <c r="H239" s="12">
        <v>50453.91</v>
      </c>
      <c r="I239" s="13">
        <f t="shared" si="3"/>
        <v>93.04204547550114</v>
      </c>
    </row>
    <row r="240" spans="1:9" ht="15" outlineLevel="3">
      <c r="A240" s="20" t="s">
        <v>16</v>
      </c>
      <c r="B240" s="20"/>
      <c r="C240" s="20"/>
      <c r="D240" s="20"/>
      <c r="E240" s="20"/>
      <c r="F240" s="12">
        <v>485362</v>
      </c>
      <c r="G240" s="12">
        <v>461140</v>
      </c>
      <c r="H240" s="12">
        <v>235415.42</v>
      </c>
      <c r="I240" s="13">
        <f t="shared" si="3"/>
        <v>51.05074814589929</v>
      </c>
    </row>
    <row r="241" spans="1:9" ht="15" outlineLevel="3">
      <c r="A241" s="20" t="s">
        <v>17</v>
      </c>
      <c r="B241" s="20"/>
      <c r="C241" s="20"/>
      <c r="D241" s="20"/>
      <c r="E241" s="20"/>
      <c r="F241" s="12">
        <v>9151</v>
      </c>
      <c r="G241" s="12">
        <v>9151</v>
      </c>
      <c r="H241" s="12">
        <v>6069.22</v>
      </c>
      <c r="I241" s="13">
        <f t="shared" si="3"/>
        <v>66.32302480603212</v>
      </c>
    </row>
    <row r="242" spans="1:9" ht="15" outlineLevel="3">
      <c r="A242" s="20" t="s">
        <v>24</v>
      </c>
      <c r="B242" s="20"/>
      <c r="C242" s="20"/>
      <c r="D242" s="20"/>
      <c r="E242" s="20"/>
      <c r="F242" s="12">
        <v>4050</v>
      </c>
      <c r="G242" s="12">
        <v>4050</v>
      </c>
      <c r="H242" s="12">
        <v>4050</v>
      </c>
      <c r="I242" s="13">
        <f t="shared" si="3"/>
        <v>100</v>
      </c>
    </row>
    <row r="243" spans="1:9" ht="15" outlineLevel="4">
      <c r="A243" s="21" t="s">
        <v>25</v>
      </c>
      <c r="B243" s="21"/>
      <c r="C243" s="21"/>
      <c r="D243" s="21"/>
      <c r="E243" s="21"/>
      <c r="F243" s="12">
        <v>4050</v>
      </c>
      <c r="G243" s="12">
        <v>4050</v>
      </c>
      <c r="H243" s="12">
        <v>4050</v>
      </c>
      <c r="I243" s="13">
        <f t="shared" si="3"/>
        <v>100</v>
      </c>
    </row>
    <row r="244" spans="1:9" ht="15" outlineLevel="2">
      <c r="A244" s="19" t="s">
        <v>26</v>
      </c>
      <c r="B244" s="19"/>
      <c r="C244" s="19"/>
      <c r="D244" s="19"/>
      <c r="E244" s="19"/>
      <c r="F244" s="12">
        <v>14604521</v>
      </c>
      <c r="G244" s="12">
        <v>11702521</v>
      </c>
      <c r="H244" s="12">
        <v>11307763.19</v>
      </c>
      <c r="I244" s="13">
        <f t="shared" si="3"/>
        <v>96.626728463038</v>
      </c>
    </row>
    <row r="245" spans="1:9" ht="15" outlineLevel="3">
      <c r="A245" s="20" t="s">
        <v>27</v>
      </c>
      <c r="B245" s="20"/>
      <c r="C245" s="20"/>
      <c r="D245" s="20"/>
      <c r="E245" s="20"/>
      <c r="F245" s="12">
        <v>14604521</v>
      </c>
      <c r="G245" s="12">
        <v>11702521</v>
      </c>
      <c r="H245" s="12">
        <v>11307763.19</v>
      </c>
      <c r="I245" s="13">
        <f t="shared" si="3"/>
        <v>96.626728463038</v>
      </c>
    </row>
    <row r="246" spans="1:9" ht="15" outlineLevel="2">
      <c r="A246" s="19" t="s">
        <v>29</v>
      </c>
      <c r="B246" s="19"/>
      <c r="C246" s="19"/>
      <c r="D246" s="19"/>
      <c r="E246" s="19"/>
      <c r="F246" s="12">
        <v>307479</v>
      </c>
      <c r="G246" s="12">
        <v>307479</v>
      </c>
      <c r="H246" s="12">
        <v>307478.13</v>
      </c>
      <c r="I246" s="13">
        <f t="shared" si="3"/>
        <v>99.99971705384758</v>
      </c>
    </row>
    <row r="247" spans="1:9" ht="15" outlineLevel="3">
      <c r="A247" s="20" t="s">
        <v>30</v>
      </c>
      <c r="B247" s="20"/>
      <c r="C247" s="20"/>
      <c r="D247" s="20"/>
      <c r="E247" s="20"/>
      <c r="F247" s="12">
        <v>307479</v>
      </c>
      <c r="G247" s="12">
        <v>307479</v>
      </c>
      <c r="H247" s="12">
        <v>307478.13</v>
      </c>
      <c r="I247" s="13">
        <f t="shared" si="3"/>
        <v>99.99971705384758</v>
      </c>
    </row>
    <row r="248" spans="1:9" ht="15" outlineLevel="1">
      <c r="A248" s="18" t="s">
        <v>32</v>
      </c>
      <c r="B248" s="18"/>
      <c r="C248" s="18"/>
      <c r="D248" s="18"/>
      <c r="E248" s="18"/>
      <c r="F248" s="12">
        <v>96008910</v>
      </c>
      <c r="G248" s="12">
        <v>64856156</v>
      </c>
      <c r="H248" s="12">
        <v>53426106.95</v>
      </c>
      <c r="I248" s="13">
        <f t="shared" si="3"/>
        <v>82.37630819501544</v>
      </c>
    </row>
    <row r="249" spans="1:9" ht="15" outlineLevel="2">
      <c r="A249" s="19" t="s">
        <v>33</v>
      </c>
      <c r="B249" s="19"/>
      <c r="C249" s="19"/>
      <c r="D249" s="19"/>
      <c r="E249" s="19"/>
      <c r="F249" s="12">
        <v>90220910</v>
      </c>
      <c r="G249" s="12">
        <v>64728156</v>
      </c>
      <c r="H249" s="12">
        <v>53383306.95</v>
      </c>
      <c r="I249" s="13">
        <f t="shared" si="3"/>
        <v>82.47308474228743</v>
      </c>
    </row>
    <row r="250" spans="1:9" ht="15" outlineLevel="3">
      <c r="A250" s="20" t="s">
        <v>34</v>
      </c>
      <c r="B250" s="20"/>
      <c r="C250" s="20"/>
      <c r="D250" s="20"/>
      <c r="E250" s="20"/>
      <c r="F250" s="12">
        <v>23500</v>
      </c>
      <c r="G250" s="12">
        <v>23500</v>
      </c>
      <c r="H250" s="12">
        <v>23500</v>
      </c>
      <c r="I250" s="13">
        <f t="shared" si="3"/>
        <v>100</v>
      </c>
    </row>
    <row r="251" spans="1:9" ht="15" outlineLevel="3">
      <c r="A251" s="20" t="s">
        <v>51</v>
      </c>
      <c r="B251" s="20"/>
      <c r="C251" s="20"/>
      <c r="D251" s="20"/>
      <c r="E251" s="20"/>
      <c r="F251" s="12">
        <v>47316516</v>
      </c>
      <c r="G251" s="12">
        <v>36871002</v>
      </c>
      <c r="H251" s="12">
        <v>33808428.35</v>
      </c>
      <c r="I251" s="13">
        <f t="shared" si="3"/>
        <v>91.6938149660267</v>
      </c>
    </row>
    <row r="252" spans="1:9" ht="15" outlineLevel="4">
      <c r="A252" s="21" t="s">
        <v>62</v>
      </c>
      <c r="B252" s="21"/>
      <c r="C252" s="21"/>
      <c r="D252" s="21"/>
      <c r="E252" s="21"/>
      <c r="F252" s="12">
        <v>39301928</v>
      </c>
      <c r="G252" s="12">
        <v>30713442</v>
      </c>
      <c r="H252" s="12">
        <v>30185928.69</v>
      </c>
      <c r="I252" s="13">
        <f t="shared" si="3"/>
        <v>98.28246762443624</v>
      </c>
    </row>
    <row r="253" spans="1:9" ht="15" outlineLevel="4">
      <c r="A253" s="21" t="s">
        <v>52</v>
      </c>
      <c r="B253" s="21"/>
      <c r="C253" s="21"/>
      <c r="D253" s="21"/>
      <c r="E253" s="21"/>
      <c r="F253" s="12">
        <v>8014588</v>
      </c>
      <c r="G253" s="12">
        <v>6157560</v>
      </c>
      <c r="H253" s="12">
        <v>3622499.66</v>
      </c>
      <c r="I253" s="13">
        <f t="shared" si="3"/>
        <v>58.83011550029558</v>
      </c>
    </row>
    <row r="254" spans="1:9" ht="15" outlineLevel="3">
      <c r="A254" s="20" t="s">
        <v>53</v>
      </c>
      <c r="B254" s="20"/>
      <c r="C254" s="20"/>
      <c r="D254" s="20"/>
      <c r="E254" s="20"/>
      <c r="F254" s="12">
        <v>42880894</v>
      </c>
      <c r="G254" s="12">
        <v>27833654</v>
      </c>
      <c r="H254" s="12">
        <v>19551378.6</v>
      </c>
      <c r="I254" s="13">
        <f t="shared" si="3"/>
        <v>70.24366473765895</v>
      </c>
    </row>
    <row r="255" spans="1:9" ht="15" outlineLevel="4">
      <c r="A255" s="21" t="s">
        <v>54</v>
      </c>
      <c r="B255" s="21"/>
      <c r="C255" s="21"/>
      <c r="D255" s="21"/>
      <c r="E255" s="21"/>
      <c r="F255" s="12">
        <v>42880894</v>
      </c>
      <c r="G255" s="12">
        <v>27833654</v>
      </c>
      <c r="H255" s="12">
        <v>19551378.6</v>
      </c>
      <c r="I255" s="13">
        <f t="shared" si="3"/>
        <v>70.24366473765895</v>
      </c>
    </row>
    <row r="256" spans="1:9" ht="15" outlineLevel="2">
      <c r="A256" s="19" t="s">
        <v>37</v>
      </c>
      <c r="B256" s="19"/>
      <c r="C256" s="19"/>
      <c r="D256" s="19"/>
      <c r="E256" s="19"/>
      <c r="F256" s="12">
        <v>5788000</v>
      </c>
      <c r="G256" s="12">
        <v>128000</v>
      </c>
      <c r="H256" s="12">
        <v>42800</v>
      </c>
      <c r="I256" s="13">
        <f t="shared" si="3"/>
        <v>33.4375</v>
      </c>
    </row>
    <row r="257" spans="1:9" ht="15" outlineLevel="3">
      <c r="A257" s="20" t="s">
        <v>38</v>
      </c>
      <c r="B257" s="20"/>
      <c r="C257" s="20"/>
      <c r="D257" s="20"/>
      <c r="E257" s="20"/>
      <c r="F257" s="12">
        <v>5788000</v>
      </c>
      <c r="G257" s="12">
        <v>128000</v>
      </c>
      <c r="H257" s="12">
        <v>42800</v>
      </c>
      <c r="I257" s="13">
        <f t="shared" si="3"/>
        <v>33.4375</v>
      </c>
    </row>
    <row r="258" spans="1:9" ht="15">
      <c r="A258" s="16" t="s">
        <v>64</v>
      </c>
      <c r="B258" s="16"/>
      <c r="C258" s="16"/>
      <c r="D258" s="16"/>
      <c r="E258" s="16"/>
      <c r="F258" s="12">
        <v>110608632</v>
      </c>
      <c r="G258" s="12">
        <v>94293162</v>
      </c>
      <c r="H258" s="12">
        <v>58819024.27</v>
      </c>
      <c r="I258" s="13">
        <f t="shared" si="3"/>
        <v>62.378886254763636</v>
      </c>
    </row>
    <row r="259" spans="1:9" ht="15" outlineLevel="1">
      <c r="A259" s="18" t="s">
        <v>9</v>
      </c>
      <c r="B259" s="18"/>
      <c r="C259" s="18"/>
      <c r="D259" s="18"/>
      <c r="E259" s="18"/>
      <c r="F259" s="12">
        <v>4707200</v>
      </c>
      <c r="G259" s="12">
        <v>3746325</v>
      </c>
      <c r="H259" s="12">
        <v>3073325.3</v>
      </c>
      <c r="I259" s="13">
        <f t="shared" si="3"/>
        <v>82.03573635496119</v>
      </c>
    </row>
    <row r="260" spans="1:9" ht="15" outlineLevel="2">
      <c r="A260" s="19" t="s">
        <v>10</v>
      </c>
      <c r="B260" s="19"/>
      <c r="C260" s="19"/>
      <c r="D260" s="19"/>
      <c r="E260" s="19"/>
      <c r="F260" s="12">
        <v>4132360</v>
      </c>
      <c r="G260" s="12">
        <v>3349621</v>
      </c>
      <c r="H260" s="12">
        <v>2876636.39</v>
      </c>
      <c r="I260" s="13">
        <f t="shared" si="3"/>
        <v>85.87945889997705</v>
      </c>
    </row>
    <row r="261" spans="1:9" ht="15" outlineLevel="3">
      <c r="A261" s="20" t="s">
        <v>11</v>
      </c>
      <c r="B261" s="20"/>
      <c r="C261" s="20"/>
      <c r="D261" s="20"/>
      <c r="E261" s="20"/>
      <c r="F261" s="12">
        <v>3395100</v>
      </c>
      <c r="G261" s="12">
        <v>2750264</v>
      </c>
      <c r="H261" s="12">
        <v>2363008.31</v>
      </c>
      <c r="I261" s="13">
        <f t="shared" si="3"/>
        <v>85.91932665373216</v>
      </c>
    </row>
    <row r="262" spans="1:9" ht="15" outlineLevel="4">
      <c r="A262" s="21" t="s">
        <v>12</v>
      </c>
      <c r="B262" s="21"/>
      <c r="C262" s="21"/>
      <c r="D262" s="21"/>
      <c r="E262" s="21"/>
      <c r="F262" s="12">
        <v>3395100</v>
      </c>
      <c r="G262" s="12">
        <v>2750264</v>
      </c>
      <c r="H262" s="12">
        <v>2363008.31</v>
      </c>
      <c r="I262" s="13">
        <f t="shared" si="3"/>
        <v>85.91932665373216</v>
      </c>
    </row>
    <row r="263" spans="1:9" ht="15" outlineLevel="3">
      <c r="A263" s="20" t="s">
        <v>13</v>
      </c>
      <c r="B263" s="20"/>
      <c r="C263" s="20"/>
      <c r="D263" s="20"/>
      <c r="E263" s="20"/>
      <c r="F263" s="12">
        <v>737260</v>
      </c>
      <c r="G263" s="12">
        <v>599357</v>
      </c>
      <c r="H263" s="12">
        <v>513628.08</v>
      </c>
      <c r="I263" s="13">
        <f t="shared" si="3"/>
        <v>85.6965181018992</v>
      </c>
    </row>
    <row r="264" spans="1:9" ht="15" outlineLevel="2">
      <c r="A264" s="19" t="s">
        <v>14</v>
      </c>
      <c r="B264" s="19"/>
      <c r="C264" s="19"/>
      <c r="D264" s="19"/>
      <c r="E264" s="19"/>
      <c r="F264" s="12">
        <v>501840</v>
      </c>
      <c r="G264" s="12">
        <v>361704</v>
      </c>
      <c r="H264" s="12">
        <v>192815.52</v>
      </c>
      <c r="I264" s="13">
        <f t="shared" si="3"/>
        <v>53.30754429035897</v>
      </c>
    </row>
    <row r="265" spans="1:9" ht="15" outlineLevel="3">
      <c r="A265" s="20" t="s">
        <v>15</v>
      </c>
      <c r="B265" s="20"/>
      <c r="C265" s="20"/>
      <c r="D265" s="20"/>
      <c r="E265" s="20"/>
      <c r="F265" s="12">
        <v>117012</v>
      </c>
      <c r="G265" s="12">
        <v>64789</v>
      </c>
      <c r="H265" s="12">
        <v>55995.84</v>
      </c>
      <c r="I265" s="13">
        <f t="shared" si="3"/>
        <v>86.4280047538934</v>
      </c>
    </row>
    <row r="266" spans="1:9" ht="15" outlineLevel="3">
      <c r="A266" s="20" t="s">
        <v>16</v>
      </c>
      <c r="B266" s="20"/>
      <c r="C266" s="20"/>
      <c r="D266" s="20"/>
      <c r="E266" s="20"/>
      <c r="F266" s="12">
        <v>307049</v>
      </c>
      <c r="G266" s="12">
        <v>246122</v>
      </c>
      <c r="H266" s="12">
        <v>98687.54</v>
      </c>
      <c r="I266" s="13">
        <f aca="true" t="shared" si="4" ref="I266:I329">SUM(H266)/G266*100</f>
        <v>40.09700067446226</v>
      </c>
    </row>
    <row r="267" spans="1:9" ht="15" outlineLevel="3">
      <c r="A267" s="20" t="s">
        <v>17</v>
      </c>
      <c r="B267" s="20"/>
      <c r="C267" s="20"/>
      <c r="D267" s="20"/>
      <c r="E267" s="20"/>
      <c r="F267" s="12">
        <v>11040</v>
      </c>
      <c r="G267" s="12">
        <v>9000</v>
      </c>
      <c r="H267" s="12">
        <v>2471.81</v>
      </c>
      <c r="I267" s="13">
        <f t="shared" si="4"/>
        <v>27.464555555555553</v>
      </c>
    </row>
    <row r="268" spans="1:9" ht="15" outlineLevel="3">
      <c r="A268" s="20" t="s">
        <v>18</v>
      </c>
      <c r="B268" s="20"/>
      <c r="C268" s="20"/>
      <c r="D268" s="20"/>
      <c r="E268" s="20"/>
      <c r="F268" s="12">
        <v>60229</v>
      </c>
      <c r="G268" s="12">
        <v>38793</v>
      </c>
      <c r="H268" s="12">
        <v>33710.33</v>
      </c>
      <c r="I268" s="13">
        <f t="shared" si="4"/>
        <v>86.89797128347898</v>
      </c>
    </row>
    <row r="269" spans="1:9" ht="15" outlineLevel="4">
      <c r="A269" s="21" t="s">
        <v>19</v>
      </c>
      <c r="B269" s="21"/>
      <c r="C269" s="21"/>
      <c r="D269" s="21"/>
      <c r="E269" s="21"/>
      <c r="F269" s="12">
        <v>57667</v>
      </c>
      <c r="G269" s="12">
        <v>36437</v>
      </c>
      <c r="H269" s="12">
        <v>32824.61</v>
      </c>
      <c r="I269" s="13">
        <f t="shared" si="4"/>
        <v>90.08592913796416</v>
      </c>
    </row>
    <row r="270" spans="1:9" ht="15" outlineLevel="4">
      <c r="A270" s="21" t="s">
        <v>20</v>
      </c>
      <c r="B270" s="21"/>
      <c r="C270" s="21"/>
      <c r="D270" s="21"/>
      <c r="E270" s="21"/>
      <c r="F270" s="12">
        <v>1562</v>
      </c>
      <c r="G270" s="12">
        <v>1356</v>
      </c>
      <c r="H270" s="15">
        <v>885.72</v>
      </c>
      <c r="I270" s="13">
        <f t="shared" si="4"/>
        <v>65.31858407079646</v>
      </c>
    </row>
    <row r="271" spans="1:9" ht="15" outlineLevel="4">
      <c r="A271" s="21" t="s">
        <v>21</v>
      </c>
      <c r="B271" s="21"/>
      <c r="C271" s="21"/>
      <c r="D271" s="21"/>
      <c r="E271" s="21"/>
      <c r="F271" s="12">
        <v>1000</v>
      </c>
      <c r="G271" s="12">
        <v>1000</v>
      </c>
      <c r="H271" s="14"/>
      <c r="I271" s="13">
        <f t="shared" si="4"/>
        <v>0</v>
      </c>
    </row>
    <row r="272" spans="1:9" ht="15" outlineLevel="3">
      <c r="A272" s="20" t="s">
        <v>24</v>
      </c>
      <c r="B272" s="20"/>
      <c r="C272" s="20"/>
      <c r="D272" s="20"/>
      <c r="E272" s="20"/>
      <c r="F272" s="12">
        <v>6510</v>
      </c>
      <c r="G272" s="12">
        <v>3000</v>
      </c>
      <c r="H272" s="12">
        <v>1950</v>
      </c>
      <c r="I272" s="13">
        <f t="shared" si="4"/>
        <v>65</v>
      </c>
    </row>
    <row r="273" spans="1:9" ht="15" outlineLevel="4">
      <c r="A273" s="21" t="s">
        <v>25</v>
      </c>
      <c r="B273" s="21"/>
      <c r="C273" s="21"/>
      <c r="D273" s="21"/>
      <c r="E273" s="21"/>
      <c r="F273" s="12">
        <v>6510</v>
      </c>
      <c r="G273" s="12">
        <v>3000</v>
      </c>
      <c r="H273" s="12">
        <v>1950</v>
      </c>
      <c r="I273" s="13">
        <f t="shared" si="4"/>
        <v>65</v>
      </c>
    </row>
    <row r="274" spans="1:9" ht="15" outlineLevel="2">
      <c r="A274" s="19" t="s">
        <v>31</v>
      </c>
      <c r="B274" s="19"/>
      <c r="C274" s="19"/>
      <c r="D274" s="19"/>
      <c r="E274" s="19"/>
      <c r="F274" s="12">
        <v>73000</v>
      </c>
      <c r="G274" s="12">
        <v>35000</v>
      </c>
      <c r="H274" s="12">
        <v>3873.39</v>
      </c>
      <c r="I274" s="13">
        <f t="shared" si="4"/>
        <v>11.066828571428571</v>
      </c>
    </row>
    <row r="275" spans="1:9" ht="15" outlineLevel="1">
      <c r="A275" s="18" t="s">
        <v>32</v>
      </c>
      <c r="B275" s="18"/>
      <c r="C275" s="18"/>
      <c r="D275" s="18"/>
      <c r="E275" s="18"/>
      <c r="F275" s="12">
        <v>105901432</v>
      </c>
      <c r="G275" s="12">
        <v>90546837</v>
      </c>
      <c r="H275" s="12">
        <v>55745698.97</v>
      </c>
      <c r="I275" s="13">
        <f t="shared" si="4"/>
        <v>61.56559501907284</v>
      </c>
    </row>
    <row r="276" spans="1:9" ht="15" outlineLevel="2">
      <c r="A276" s="19" t="s">
        <v>33</v>
      </c>
      <c r="B276" s="19"/>
      <c r="C276" s="19"/>
      <c r="D276" s="19"/>
      <c r="E276" s="19"/>
      <c r="F276" s="12">
        <v>84850608</v>
      </c>
      <c r="G276" s="12">
        <v>69496013</v>
      </c>
      <c r="H276" s="12">
        <v>35739059.08</v>
      </c>
      <c r="I276" s="13">
        <f t="shared" si="4"/>
        <v>51.42605674371564</v>
      </c>
    </row>
    <row r="277" spans="1:9" ht="15" outlineLevel="3">
      <c r="A277" s="20" t="s">
        <v>34</v>
      </c>
      <c r="B277" s="20"/>
      <c r="C277" s="20"/>
      <c r="D277" s="20"/>
      <c r="E277" s="20"/>
      <c r="F277" s="12">
        <v>83500</v>
      </c>
      <c r="G277" s="12">
        <v>83500</v>
      </c>
      <c r="H277" s="12">
        <v>83500</v>
      </c>
      <c r="I277" s="13">
        <f t="shared" si="4"/>
        <v>100</v>
      </c>
    </row>
    <row r="278" spans="1:9" ht="15" outlineLevel="3">
      <c r="A278" s="20" t="s">
        <v>35</v>
      </c>
      <c r="B278" s="20"/>
      <c r="C278" s="20"/>
      <c r="D278" s="20"/>
      <c r="E278" s="20"/>
      <c r="F278" s="12">
        <v>21632924</v>
      </c>
      <c r="G278" s="12">
        <v>18217597</v>
      </c>
      <c r="H278" s="12">
        <v>6176597.63</v>
      </c>
      <c r="I278" s="13">
        <f t="shared" si="4"/>
        <v>33.90456836870417</v>
      </c>
    </row>
    <row r="279" spans="1:9" ht="15" outlineLevel="4">
      <c r="A279" s="21" t="s">
        <v>61</v>
      </c>
      <c r="B279" s="21"/>
      <c r="C279" s="21"/>
      <c r="D279" s="21"/>
      <c r="E279" s="21"/>
      <c r="F279" s="12">
        <v>21632924</v>
      </c>
      <c r="G279" s="12">
        <v>18217597</v>
      </c>
      <c r="H279" s="12">
        <v>6176597.63</v>
      </c>
      <c r="I279" s="13">
        <f t="shared" si="4"/>
        <v>33.90456836870417</v>
      </c>
    </row>
    <row r="280" spans="1:9" ht="15" outlineLevel="3">
      <c r="A280" s="20" t="s">
        <v>51</v>
      </c>
      <c r="B280" s="20"/>
      <c r="C280" s="20"/>
      <c r="D280" s="20"/>
      <c r="E280" s="20"/>
      <c r="F280" s="12">
        <v>48543809</v>
      </c>
      <c r="G280" s="12">
        <v>40093943</v>
      </c>
      <c r="H280" s="12">
        <v>25812031.32</v>
      </c>
      <c r="I280" s="13">
        <f t="shared" si="4"/>
        <v>64.37887967267275</v>
      </c>
    </row>
    <row r="281" spans="1:9" ht="15" outlineLevel="4">
      <c r="A281" s="21" t="s">
        <v>52</v>
      </c>
      <c r="B281" s="21"/>
      <c r="C281" s="21"/>
      <c r="D281" s="21"/>
      <c r="E281" s="21"/>
      <c r="F281" s="12">
        <v>48543809</v>
      </c>
      <c r="G281" s="12">
        <v>40093943</v>
      </c>
      <c r="H281" s="12">
        <v>25812031.32</v>
      </c>
      <c r="I281" s="13">
        <f t="shared" si="4"/>
        <v>64.37887967267275</v>
      </c>
    </row>
    <row r="282" spans="1:9" ht="15" outlineLevel="3">
      <c r="A282" s="20" t="s">
        <v>53</v>
      </c>
      <c r="B282" s="20"/>
      <c r="C282" s="20"/>
      <c r="D282" s="20"/>
      <c r="E282" s="20"/>
      <c r="F282" s="12">
        <v>14590375</v>
      </c>
      <c r="G282" s="12">
        <v>11100973</v>
      </c>
      <c r="H282" s="12">
        <v>3666930.13</v>
      </c>
      <c r="I282" s="13">
        <f t="shared" si="4"/>
        <v>33.03251102403365</v>
      </c>
    </row>
    <row r="283" spans="1:9" ht="15" outlineLevel="4">
      <c r="A283" s="21" t="s">
        <v>54</v>
      </c>
      <c r="B283" s="21"/>
      <c r="C283" s="21"/>
      <c r="D283" s="21"/>
      <c r="E283" s="21"/>
      <c r="F283" s="12">
        <v>14590375</v>
      </c>
      <c r="G283" s="12">
        <v>11100973</v>
      </c>
      <c r="H283" s="12">
        <v>3666930.13</v>
      </c>
      <c r="I283" s="13">
        <f t="shared" si="4"/>
        <v>33.03251102403365</v>
      </c>
    </row>
    <row r="284" spans="1:9" ht="15" outlineLevel="2">
      <c r="A284" s="19" t="s">
        <v>37</v>
      </c>
      <c r="B284" s="19"/>
      <c r="C284" s="19"/>
      <c r="D284" s="19"/>
      <c r="E284" s="19"/>
      <c r="F284" s="12">
        <v>21050824</v>
      </c>
      <c r="G284" s="12">
        <v>21050824</v>
      </c>
      <c r="H284" s="12">
        <v>20006639.89</v>
      </c>
      <c r="I284" s="13">
        <f t="shared" si="4"/>
        <v>95.03969958610647</v>
      </c>
    </row>
    <row r="285" spans="1:9" ht="15" outlineLevel="3">
      <c r="A285" s="20" t="s">
        <v>38</v>
      </c>
      <c r="B285" s="20"/>
      <c r="C285" s="20"/>
      <c r="D285" s="20"/>
      <c r="E285" s="20"/>
      <c r="F285" s="12">
        <v>21050824</v>
      </c>
      <c r="G285" s="12">
        <v>21050824</v>
      </c>
      <c r="H285" s="12">
        <v>20006639.89</v>
      </c>
      <c r="I285" s="13">
        <f t="shared" si="4"/>
        <v>95.03969958610647</v>
      </c>
    </row>
    <row r="286" spans="1:9" ht="15">
      <c r="A286" s="16" t="s">
        <v>65</v>
      </c>
      <c r="B286" s="16"/>
      <c r="C286" s="16"/>
      <c r="D286" s="16"/>
      <c r="E286" s="16"/>
      <c r="F286" s="12">
        <v>22509583</v>
      </c>
      <c r="G286" s="12">
        <v>18399525</v>
      </c>
      <c r="H286" s="12">
        <v>10937423.02</v>
      </c>
      <c r="I286" s="13">
        <f t="shared" si="4"/>
        <v>59.444050974141994</v>
      </c>
    </row>
    <row r="287" spans="1:9" ht="15" outlineLevel="1">
      <c r="A287" s="18" t="s">
        <v>9</v>
      </c>
      <c r="B287" s="18"/>
      <c r="C287" s="18"/>
      <c r="D287" s="18"/>
      <c r="E287" s="18"/>
      <c r="F287" s="12">
        <v>20800383</v>
      </c>
      <c r="G287" s="12">
        <v>16915525</v>
      </c>
      <c r="H287" s="12">
        <v>10787423.02</v>
      </c>
      <c r="I287" s="13">
        <f t="shared" si="4"/>
        <v>63.772321698557974</v>
      </c>
    </row>
    <row r="288" spans="1:9" ht="15" outlineLevel="2">
      <c r="A288" s="19" t="s">
        <v>10</v>
      </c>
      <c r="B288" s="19"/>
      <c r="C288" s="19"/>
      <c r="D288" s="19"/>
      <c r="E288" s="19"/>
      <c r="F288" s="12">
        <v>5886762</v>
      </c>
      <c r="G288" s="12">
        <v>4749694</v>
      </c>
      <c r="H288" s="12">
        <v>4298446.46</v>
      </c>
      <c r="I288" s="13">
        <f t="shared" si="4"/>
        <v>90.499439753382</v>
      </c>
    </row>
    <row r="289" spans="1:9" ht="15" outlineLevel="3">
      <c r="A289" s="20" t="s">
        <v>11</v>
      </c>
      <c r="B289" s="20"/>
      <c r="C289" s="20"/>
      <c r="D289" s="20"/>
      <c r="E289" s="20"/>
      <c r="F289" s="12">
        <v>4821700</v>
      </c>
      <c r="G289" s="12">
        <v>3886801</v>
      </c>
      <c r="H289" s="12">
        <v>3517368.84</v>
      </c>
      <c r="I289" s="13">
        <f t="shared" si="4"/>
        <v>90.49521290130367</v>
      </c>
    </row>
    <row r="290" spans="1:9" ht="15" outlineLevel="4">
      <c r="A290" s="21" t="s">
        <v>12</v>
      </c>
      <c r="B290" s="21"/>
      <c r="C290" s="21"/>
      <c r="D290" s="21"/>
      <c r="E290" s="21"/>
      <c r="F290" s="12">
        <v>4821700</v>
      </c>
      <c r="G290" s="12">
        <v>3886801</v>
      </c>
      <c r="H290" s="12">
        <v>3517368.84</v>
      </c>
      <c r="I290" s="13">
        <f t="shared" si="4"/>
        <v>90.49521290130367</v>
      </c>
    </row>
    <row r="291" spans="1:9" ht="15" outlineLevel="3">
      <c r="A291" s="20" t="s">
        <v>13</v>
      </c>
      <c r="B291" s="20"/>
      <c r="C291" s="20"/>
      <c r="D291" s="20"/>
      <c r="E291" s="20"/>
      <c r="F291" s="12">
        <v>1065062</v>
      </c>
      <c r="G291" s="12">
        <v>862893</v>
      </c>
      <c r="H291" s="12">
        <v>781077.62</v>
      </c>
      <c r="I291" s="13">
        <f t="shared" si="4"/>
        <v>90.51847911618242</v>
      </c>
    </row>
    <row r="292" spans="1:9" ht="15" outlineLevel="2">
      <c r="A292" s="19" t="s">
        <v>14</v>
      </c>
      <c r="B292" s="19"/>
      <c r="C292" s="19"/>
      <c r="D292" s="19"/>
      <c r="E292" s="19"/>
      <c r="F292" s="12">
        <v>14910978</v>
      </c>
      <c r="G292" s="12">
        <v>12163188</v>
      </c>
      <c r="H292" s="12">
        <v>6486333.56</v>
      </c>
      <c r="I292" s="13">
        <f t="shared" si="4"/>
        <v>53.32757793433761</v>
      </c>
    </row>
    <row r="293" spans="1:9" ht="15" outlineLevel="3">
      <c r="A293" s="20" t="s">
        <v>15</v>
      </c>
      <c r="B293" s="20"/>
      <c r="C293" s="20"/>
      <c r="D293" s="20"/>
      <c r="E293" s="20"/>
      <c r="F293" s="12">
        <v>136842</v>
      </c>
      <c r="G293" s="12">
        <v>107659</v>
      </c>
      <c r="H293" s="12">
        <v>58156.6</v>
      </c>
      <c r="I293" s="13">
        <f t="shared" si="4"/>
        <v>54.0192645296724</v>
      </c>
    </row>
    <row r="294" spans="1:9" ht="15" outlineLevel="3">
      <c r="A294" s="20" t="s">
        <v>16</v>
      </c>
      <c r="B294" s="20"/>
      <c r="C294" s="20"/>
      <c r="D294" s="20"/>
      <c r="E294" s="20"/>
      <c r="F294" s="12">
        <v>9713080</v>
      </c>
      <c r="G294" s="12">
        <v>9690174</v>
      </c>
      <c r="H294" s="12">
        <v>5085707</v>
      </c>
      <c r="I294" s="13">
        <f t="shared" si="4"/>
        <v>52.48313394578879</v>
      </c>
    </row>
    <row r="295" spans="1:9" ht="15" outlineLevel="3">
      <c r="A295" s="20" t="s">
        <v>17</v>
      </c>
      <c r="B295" s="20"/>
      <c r="C295" s="20"/>
      <c r="D295" s="20"/>
      <c r="E295" s="20"/>
      <c r="F295" s="12">
        <v>12273</v>
      </c>
      <c r="G295" s="12">
        <v>11932</v>
      </c>
      <c r="H295" s="12">
        <v>9694.96</v>
      </c>
      <c r="I295" s="13">
        <f t="shared" si="4"/>
        <v>81.25175997318136</v>
      </c>
    </row>
    <row r="296" spans="1:9" ht="15" outlineLevel="3">
      <c r="A296" s="20" t="s">
        <v>24</v>
      </c>
      <c r="B296" s="20"/>
      <c r="C296" s="20"/>
      <c r="D296" s="20"/>
      <c r="E296" s="20"/>
      <c r="F296" s="12">
        <v>5048783</v>
      </c>
      <c r="G296" s="12">
        <v>2353423</v>
      </c>
      <c r="H296" s="12">
        <v>1332775</v>
      </c>
      <c r="I296" s="13">
        <f t="shared" si="4"/>
        <v>56.63134081718416</v>
      </c>
    </row>
    <row r="297" spans="1:9" ht="15" outlineLevel="4">
      <c r="A297" s="21" t="s">
        <v>66</v>
      </c>
      <c r="B297" s="21"/>
      <c r="C297" s="21"/>
      <c r="D297" s="21"/>
      <c r="E297" s="21"/>
      <c r="F297" s="12">
        <v>5048783</v>
      </c>
      <c r="G297" s="12">
        <v>2353423</v>
      </c>
      <c r="H297" s="12">
        <v>1332775</v>
      </c>
      <c r="I297" s="13">
        <f t="shared" si="4"/>
        <v>56.63134081718416</v>
      </c>
    </row>
    <row r="298" spans="1:9" ht="15" outlineLevel="2">
      <c r="A298" s="19" t="s">
        <v>31</v>
      </c>
      <c r="B298" s="19"/>
      <c r="C298" s="19"/>
      <c r="D298" s="19"/>
      <c r="E298" s="19"/>
      <c r="F298" s="12">
        <v>2643</v>
      </c>
      <c r="G298" s="12">
        <v>2643</v>
      </c>
      <c r="H298" s="12">
        <v>2643</v>
      </c>
      <c r="I298" s="13">
        <f t="shared" si="4"/>
        <v>100</v>
      </c>
    </row>
    <row r="299" spans="1:9" ht="15" outlineLevel="1">
      <c r="A299" s="18" t="s">
        <v>32</v>
      </c>
      <c r="B299" s="18"/>
      <c r="C299" s="18"/>
      <c r="D299" s="18"/>
      <c r="E299" s="18"/>
      <c r="F299" s="12">
        <v>1709200</v>
      </c>
      <c r="G299" s="12">
        <v>1484000</v>
      </c>
      <c r="H299" s="12">
        <v>150000</v>
      </c>
      <c r="I299" s="13">
        <f t="shared" si="4"/>
        <v>10.107816711590296</v>
      </c>
    </row>
    <row r="300" spans="1:9" ht="15" outlineLevel="2">
      <c r="A300" s="19" t="s">
        <v>33</v>
      </c>
      <c r="B300" s="19"/>
      <c r="C300" s="19"/>
      <c r="D300" s="19"/>
      <c r="E300" s="19"/>
      <c r="F300" s="12">
        <v>1709200</v>
      </c>
      <c r="G300" s="12">
        <v>1484000</v>
      </c>
      <c r="H300" s="12">
        <v>150000</v>
      </c>
      <c r="I300" s="13">
        <f t="shared" si="4"/>
        <v>10.107816711590296</v>
      </c>
    </row>
    <row r="301" spans="1:9" ht="15" outlineLevel="3">
      <c r="A301" s="20" t="s">
        <v>34</v>
      </c>
      <c r="B301" s="20"/>
      <c r="C301" s="20"/>
      <c r="D301" s="20"/>
      <c r="E301" s="20"/>
      <c r="F301" s="12">
        <v>1709200</v>
      </c>
      <c r="G301" s="12">
        <v>1484000</v>
      </c>
      <c r="H301" s="12">
        <v>150000</v>
      </c>
      <c r="I301" s="13">
        <f t="shared" si="4"/>
        <v>10.107816711590296</v>
      </c>
    </row>
    <row r="302" spans="1:9" ht="15">
      <c r="A302" s="16" t="s">
        <v>67</v>
      </c>
      <c r="B302" s="16"/>
      <c r="C302" s="16"/>
      <c r="D302" s="16"/>
      <c r="E302" s="16"/>
      <c r="F302" s="12">
        <v>4247200</v>
      </c>
      <c r="G302" s="12">
        <v>3313307</v>
      </c>
      <c r="H302" s="12">
        <v>2637881.78</v>
      </c>
      <c r="I302" s="13">
        <f t="shared" si="4"/>
        <v>79.61477098258626</v>
      </c>
    </row>
    <row r="303" spans="1:9" ht="15" outlineLevel="1">
      <c r="A303" s="18" t="s">
        <v>9</v>
      </c>
      <c r="B303" s="18"/>
      <c r="C303" s="18"/>
      <c r="D303" s="18"/>
      <c r="E303" s="18"/>
      <c r="F303" s="12">
        <v>4184200</v>
      </c>
      <c r="G303" s="12">
        <v>3250307</v>
      </c>
      <c r="H303" s="12">
        <v>2594881.78</v>
      </c>
      <c r="I303" s="13">
        <f t="shared" si="4"/>
        <v>79.8349749731333</v>
      </c>
    </row>
    <row r="304" spans="1:9" ht="15" outlineLevel="2">
      <c r="A304" s="19" t="s">
        <v>10</v>
      </c>
      <c r="B304" s="19"/>
      <c r="C304" s="19"/>
      <c r="D304" s="19"/>
      <c r="E304" s="19"/>
      <c r="F304" s="12">
        <v>3496510</v>
      </c>
      <c r="G304" s="12">
        <v>2707878</v>
      </c>
      <c r="H304" s="12">
        <v>2339084.68</v>
      </c>
      <c r="I304" s="13">
        <f t="shared" si="4"/>
        <v>86.3807261627001</v>
      </c>
    </row>
    <row r="305" spans="1:9" ht="15" outlineLevel="3">
      <c r="A305" s="20" t="s">
        <v>11</v>
      </c>
      <c r="B305" s="20"/>
      <c r="C305" s="20"/>
      <c r="D305" s="20"/>
      <c r="E305" s="20"/>
      <c r="F305" s="12">
        <v>2882300</v>
      </c>
      <c r="G305" s="12">
        <v>2229365</v>
      </c>
      <c r="H305" s="12">
        <v>1931304.16</v>
      </c>
      <c r="I305" s="13">
        <f t="shared" si="4"/>
        <v>86.63023596405253</v>
      </c>
    </row>
    <row r="306" spans="1:9" ht="15" outlineLevel="4">
      <c r="A306" s="21" t="s">
        <v>12</v>
      </c>
      <c r="B306" s="21"/>
      <c r="C306" s="21"/>
      <c r="D306" s="21"/>
      <c r="E306" s="21"/>
      <c r="F306" s="12">
        <v>2882300</v>
      </c>
      <c r="G306" s="12">
        <v>2229365</v>
      </c>
      <c r="H306" s="12">
        <v>1931304.16</v>
      </c>
      <c r="I306" s="13">
        <f t="shared" si="4"/>
        <v>86.63023596405253</v>
      </c>
    </row>
    <row r="307" spans="1:9" ht="15" outlineLevel="3">
      <c r="A307" s="20" t="s">
        <v>13</v>
      </c>
      <c r="B307" s="20"/>
      <c r="C307" s="20"/>
      <c r="D307" s="20"/>
      <c r="E307" s="20"/>
      <c r="F307" s="12">
        <v>614210</v>
      </c>
      <c r="G307" s="12">
        <v>478513</v>
      </c>
      <c r="H307" s="12">
        <v>407780.52</v>
      </c>
      <c r="I307" s="13">
        <f t="shared" si="4"/>
        <v>85.21827411167513</v>
      </c>
    </row>
    <row r="308" spans="1:9" ht="15" outlineLevel="2">
      <c r="A308" s="19" t="s">
        <v>14</v>
      </c>
      <c r="B308" s="19"/>
      <c r="C308" s="19"/>
      <c r="D308" s="19"/>
      <c r="E308" s="19"/>
      <c r="F308" s="12">
        <v>589533</v>
      </c>
      <c r="G308" s="12">
        <v>470809</v>
      </c>
      <c r="H308" s="12">
        <v>219829.88</v>
      </c>
      <c r="I308" s="13">
        <f t="shared" si="4"/>
        <v>46.69194514123562</v>
      </c>
    </row>
    <row r="309" spans="1:9" ht="15" outlineLevel="3">
      <c r="A309" s="20" t="s">
        <v>15</v>
      </c>
      <c r="B309" s="20"/>
      <c r="C309" s="20"/>
      <c r="D309" s="20"/>
      <c r="E309" s="20"/>
      <c r="F309" s="12">
        <v>126168</v>
      </c>
      <c r="G309" s="12">
        <v>92175</v>
      </c>
      <c r="H309" s="12">
        <v>55478.36</v>
      </c>
      <c r="I309" s="13">
        <f t="shared" si="4"/>
        <v>60.18807702739355</v>
      </c>
    </row>
    <row r="310" spans="1:9" ht="15" outlineLevel="3">
      <c r="A310" s="20" t="s">
        <v>16</v>
      </c>
      <c r="B310" s="20"/>
      <c r="C310" s="20"/>
      <c r="D310" s="20"/>
      <c r="E310" s="20"/>
      <c r="F310" s="12">
        <v>397330</v>
      </c>
      <c r="G310" s="12">
        <v>332069</v>
      </c>
      <c r="H310" s="12">
        <v>127528.1</v>
      </c>
      <c r="I310" s="13">
        <f t="shared" si="4"/>
        <v>38.40409673893077</v>
      </c>
    </row>
    <row r="311" spans="1:9" ht="15" outlineLevel="3">
      <c r="A311" s="20" t="s">
        <v>17</v>
      </c>
      <c r="B311" s="20"/>
      <c r="C311" s="20"/>
      <c r="D311" s="20"/>
      <c r="E311" s="20"/>
      <c r="F311" s="12">
        <v>12362</v>
      </c>
      <c r="G311" s="12">
        <v>12362</v>
      </c>
      <c r="H311" s="12">
        <v>5320.07</v>
      </c>
      <c r="I311" s="13">
        <f t="shared" si="4"/>
        <v>43.0356738391846</v>
      </c>
    </row>
    <row r="312" spans="1:9" ht="15" outlineLevel="3">
      <c r="A312" s="20" t="s">
        <v>18</v>
      </c>
      <c r="B312" s="20"/>
      <c r="C312" s="20"/>
      <c r="D312" s="20"/>
      <c r="E312" s="20"/>
      <c r="F312" s="12">
        <v>48273</v>
      </c>
      <c r="G312" s="12">
        <v>28803</v>
      </c>
      <c r="H312" s="12">
        <v>26512.55</v>
      </c>
      <c r="I312" s="13">
        <f t="shared" si="4"/>
        <v>92.0478769572614</v>
      </c>
    </row>
    <row r="313" spans="1:9" ht="15" outlineLevel="4">
      <c r="A313" s="21" t="s">
        <v>19</v>
      </c>
      <c r="B313" s="21"/>
      <c r="C313" s="21"/>
      <c r="D313" s="21"/>
      <c r="E313" s="21"/>
      <c r="F313" s="12">
        <v>29971</v>
      </c>
      <c r="G313" s="12">
        <v>13521</v>
      </c>
      <c r="H313" s="12">
        <v>12421.07</v>
      </c>
      <c r="I313" s="13">
        <f t="shared" si="4"/>
        <v>91.86502477627394</v>
      </c>
    </row>
    <row r="314" spans="1:9" ht="15" outlineLevel="4">
      <c r="A314" s="21" t="s">
        <v>20</v>
      </c>
      <c r="B314" s="21"/>
      <c r="C314" s="21"/>
      <c r="D314" s="21"/>
      <c r="E314" s="21"/>
      <c r="F314" s="12">
        <v>1641</v>
      </c>
      <c r="G314" s="12">
        <v>1371</v>
      </c>
      <c r="H314" s="15">
        <v>986.69</v>
      </c>
      <c r="I314" s="13">
        <f t="shared" si="4"/>
        <v>71.96863603209337</v>
      </c>
    </row>
    <row r="315" spans="1:9" ht="15" outlineLevel="4">
      <c r="A315" s="21" t="s">
        <v>21</v>
      </c>
      <c r="B315" s="21"/>
      <c r="C315" s="21"/>
      <c r="D315" s="21"/>
      <c r="E315" s="21"/>
      <c r="F315" s="12">
        <v>16048</v>
      </c>
      <c r="G315" s="12">
        <v>13448</v>
      </c>
      <c r="H315" s="12">
        <v>12672.78</v>
      </c>
      <c r="I315" s="13">
        <f t="shared" si="4"/>
        <v>94.23542534205829</v>
      </c>
    </row>
    <row r="316" spans="1:9" ht="15" outlineLevel="4">
      <c r="A316" s="21" t="s">
        <v>23</v>
      </c>
      <c r="B316" s="21"/>
      <c r="C316" s="21"/>
      <c r="D316" s="21"/>
      <c r="E316" s="21"/>
      <c r="F316" s="15">
        <v>613</v>
      </c>
      <c r="G316" s="15">
        <v>463</v>
      </c>
      <c r="H316" s="15">
        <v>432.01</v>
      </c>
      <c r="I316" s="13">
        <f t="shared" si="4"/>
        <v>93.30669546436286</v>
      </c>
    </row>
    <row r="317" spans="1:9" ht="15" outlineLevel="3">
      <c r="A317" s="20" t="s">
        <v>24</v>
      </c>
      <c r="B317" s="20"/>
      <c r="C317" s="20"/>
      <c r="D317" s="20"/>
      <c r="E317" s="20"/>
      <c r="F317" s="12">
        <v>5400</v>
      </c>
      <c r="G317" s="12">
        <v>5400</v>
      </c>
      <c r="H317" s="12">
        <v>4990.8</v>
      </c>
      <c r="I317" s="13">
        <f t="shared" si="4"/>
        <v>92.42222222222223</v>
      </c>
    </row>
    <row r="318" spans="1:9" ht="15" outlineLevel="4">
      <c r="A318" s="21" t="s">
        <v>25</v>
      </c>
      <c r="B318" s="21"/>
      <c r="C318" s="21"/>
      <c r="D318" s="21"/>
      <c r="E318" s="21"/>
      <c r="F318" s="12">
        <v>5400</v>
      </c>
      <c r="G318" s="12">
        <v>5400</v>
      </c>
      <c r="H318" s="12">
        <v>4990.8</v>
      </c>
      <c r="I318" s="13">
        <f t="shared" si="4"/>
        <v>92.42222222222223</v>
      </c>
    </row>
    <row r="319" spans="1:9" ht="15" outlineLevel="2">
      <c r="A319" s="19" t="s">
        <v>31</v>
      </c>
      <c r="B319" s="19"/>
      <c r="C319" s="19"/>
      <c r="D319" s="19"/>
      <c r="E319" s="19"/>
      <c r="F319" s="12">
        <v>98157</v>
      </c>
      <c r="G319" s="12">
        <v>71620</v>
      </c>
      <c r="H319" s="12">
        <v>35967.22</v>
      </c>
      <c r="I319" s="13">
        <f t="shared" si="4"/>
        <v>50.219519687238204</v>
      </c>
    </row>
    <row r="320" spans="1:9" ht="15" outlineLevel="1">
      <c r="A320" s="18" t="s">
        <v>32</v>
      </c>
      <c r="B320" s="18"/>
      <c r="C320" s="18"/>
      <c r="D320" s="18"/>
      <c r="E320" s="18"/>
      <c r="F320" s="12">
        <v>63000</v>
      </c>
      <c r="G320" s="12">
        <v>63000</v>
      </c>
      <c r="H320" s="12">
        <v>43000</v>
      </c>
      <c r="I320" s="13">
        <f t="shared" si="4"/>
        <v>68.25396825396825</v>
      </c>
    </row>
    <row r="321" spans="1:9" ht="15" outlineLevel="2">
      <c r="A321" s="19" t="s">
        <v>33</v>
      </c>
      <c r="B321" s="19"/>
      <c r="C321" s="19"/>
      <c r="D321" s="19"/>
      <c r="E321" s="19"/>
      <c r="F321" s="12">
        <v>63000</v>
      </c>
      <c r="G321" s="12">
        <v>63000</v>
      </c>
      <c r="H321" s="12">
        <v>43000</v>
      </c>
      <c r="I321" s="13">
        <f t="shared" si="4"/>
        <v>68.25396825396825</v>
      </c>
    </row>
    <row r="322" spans="1:9" ht="15" outlineLevel="3">
      <c r="A322" s="20" t="s">
        <v>34</v>
      </c>
      <c r="B322" s="20"/>
      <c r="C322" s="20"/>
      <c r="D322" s="20"/>
      <c r="E322" s="20"/>
      <c r="F322" s="12">
        <v>63000</v>
      </c>
      <c r="G322" s="12">
        <v>63000</v>
      </c>
      <c r="H322" s="12">
        <v>43000</v>
      </c>
      <c r="I322" s="13">
        <f t="shared" si="4"/>
        <v>68.25396825396825</v>
      </c>
    </row>
    <row r="323" spans="1:9" ht="15">
      <c r="A323" s="16" t="s">
        <v>68</v>
      </c>
      <c r="B323" s="16"/>
      <c r="C323" s="16"/>
      <c r="D323" s="16"/>
      <c r="E323" s="16"/>
      <c r="F323" s="12">
        <v>16536028</v>
      </c>
      <c r="G323" s="12">
        <v>14088328</v>
      </c>
      <c r="H323" s="12">
        <v>11867779.88</v>
      </c>
      <c r="I323" s="13">
        <f t="shared" si="4"/>
        <v>84.23838428520403</v>
      </c>
    </row>
    <row r="324" spans="1:9" ht="15" outlineLevel="1">
      <c r="A324" s="18" t="s">
        <v>9</v>
      </c>
      <c r="B324" s="18"/>
      <c r="C324" s="18"/>
      <c r="D324" s="18"/>
      <c r="E324" s="18"/>
      <c r="F324" s="12">
        <v>15988348</v>
      </c>
      <c r="G324" s="12">
        <v>13563148</v>
      </c>
      <c r="H324" s="12">
        <v>11504150.02</v>
      </c>
      <c r="I324" s="13">
        <f t="shared" si="4"/>
        <v>84.81917339543887</v>
      </c>
    </row>
    <row r="325" spans="1:9" ht="15" outlineLevel="2">
      <c r="A325" s="19" t="s">
        <v>10</v>
      </c>
      <c r="B325" s="19"/>
      <c r="C325" s="19"/>
      <c r="D325" s="19"/>
      <c r="E325" s="19"/>
      <c r="F325" s="12">
        <v>5064620</v>
      </c>
      <c r="G325" s="12">
        <v>4183993</v>
      </c>
      <c r="H325" s="12">
        <v>3726405.37</v>
      </c>
      <c r="I325" s="13">
        <f t="shared" si="4"/>
        <v>89.06337486702296</v>
      </c>
    </row>
    <row r="326" spans="1:9" ht="15" outlineLevel="3">
      <c r="A326" s="20" t="s">
        <v>11</v>
      </c>
      <c r="B326" s="20"/>
      <c r="C326" s="20"/>
      <c r="D326" s="20"/>
      <c r="E326" s="20"/>
      <c r="F326" s="12">
        <v>4149600</v>
      </c>
      <c r="G326" s="12">
        <v>3427687</v>
      </c>
      <c r="H326" s="12">
        <v>3052657.04</v>
      </c>
      <c r="I326" s="13">
        <f t="shared" si="4"/>
        <v>89.05880379392867</v>
      </c>
    </row>
    <row r="327" spans="1:9" ht="15" outlineLevel="4">
      <c r="A327" s="21" t="s">
        <v>12</v>
      </c>
      <c r="B327" s="21"/>
      <c r="C327" s="21"/>
      <c r="D327" s="21"/>
      <c r="E327" s="21"/>
      <c r="F327" s="12">
        <v>4149600</v>
      </c>
      <c r="G327" s="12">
        <v>3427687</v>
      </c>
      <c r="H327" s="12">
        <v>3052657.04</v>
      </c>
      <c r="I327" s="13">
        <f t="shared" si="4"/>
        <v>89.05880379392867</v>
      </c>
    </row>
    <row r="328" spans="1:9" ht="15" outlineLevel="3">
      <c r="A328" s="20" t="s">
        <v>13</v>
      </c>
      <c r="B328" s="20"/>
      <c r="C328" s="20"/>
      <c r="D328" s="20"/>
      <c r="E328" s="20"/>
      <c r="F328" s="12">
        <v>915020</v>
      </c>
      <c r="G328" s="12">
        <v>756306</v>
      </c>
      <c r="H328" s="12">
        <v>673748.33</v>
      </c>
      <c r="I328" s="13">
        <f t="shared" si="4"/>
        <v>89.08409162428963</v>
      </c>
    </row>
    <row r="329" spans="1:9" ht="15" outlineLevel="2">
      <c r="A329" s="19" t="s">
        <v>14</v>
      </c>
      <c r="B329" s="19"/>
      <c r="C329" s="19"/>
      <c r="D329" s="19"/>
      <c r="E329" s="19"/>
      <c r="F329" s="12">
        <v>10911619</v>
      </c>
      <c r="G329" s="12">
        <v>9368880</v>
      </c>
      <c r="H329" s="12">
        <v>7768708.02</v>
      </c>
      <c r="I329" s="13">
        <f t="shared" si="4"/>
        <v>82.9203492840126</v>
      </c>
    </row>
    <row r="330" spans="1:9" ht="15" outlineLevel="3">
      <c r="A330" s="20" t="s">
        <v>15</v>
      </c>
      <c r="B330" s="20"/>
      <c r="C330" s="20"/>
      <c r="D330" s="20"/>
      <c r="E330" s="20"/>
      <c r="F330" s="12">
        <v>1588328</v>
      </c>
      <c r="G330" s="12">
        <v>1573328</v>
      </c>
      <c r="H330" s="12">
        <v>1095390.15</v>
      </c>
      <c r="I330" s="13">
        <f aca="true" t="shared" si="5" ref="I330:I393">SUM(H330)/G330*100</f>
        <v>69.62249130505526</v>
      </c>
    </row>
    <row r="331" spans="1:9" ht="15" outlineLevel="3">
      <c r="A331" s="20" t="s">
        <v>16</v>
      </c>
      <c r="B331" s="20"/>
      <c r="C331" s="20"/>
      <c r="D331" s="20"/>
      <c r="E331" s="20"/>
      <c r="F331" s="12">
        <v>9187487</v>
      </c>
      <c r="G331" s="12">
        <v>7705049</v>
      </c>
      <c r="H331" s="12">
        <v>6611197.26</v>
      </c>
      <c r="I331" s="13">
        <f t="shared" si="5"/>
        <v>85.80344213255489</v>
      </c>
    </row>
    <row r="332" spans="1:9" ht="15" outlineLevel="3">
      <c r="A332" s="20" t="s">
        <v>17</v>
      </c>
      <c r="B332" s="20"/>
      <c r="C332" s="20"/>
      <c r="D332" s="20"/>
      <c r="E332" s="20"/>
      <c r="F332" s="15">
        <v>500</v>
      </c>
      <c r="G332" s="15">
        <v>500</v>
      </c>
      <c r="H332" s="14"/>
      <c r="I332" s="13">
        <f t="shared" si="5"/>
        <v>0</v>
      </c>
    </row>
    <row r="333" spans="1:9" ht="15" outlineLevel="3">
      <c r="A333" s="20" t="s">
        <v>18</v>
      </c>
      <c r="B333" s="20"/>
      <c r="C333" s="20"/>
      <c r="D333" s="20"/>
      <c r="E333" s="20"/>
      <c r="F333" s="12">
        <v>135304</v>
      </c>
      <c r="G333" s="12">
        <v>90003</v>
      </c>
      <c r="H333" s="12">
        <v>62120.61</v>
      </c>
      <c r="I333" s="13">
        <f t="shared" si="5"/>
        <v>69.02059931335623</v>
      </c>
    </row>
    <row r="334" spans="1:9" ht="15" outlineLevel="4">
      <c r="A334" s="21" t="s">
        <v>20</v>
      </c>
      <c r="B334" s="21"/>
      <c r="C334" s="21"/>
      <c r="D334" s="21"/>
      <c r="E334" s="21"/>
      <c r="F334" s="12">
        <v>1393</v>
      </c>
      <c r="G334" s="12">
        <v>1220</v>
      </c>
      <c r="H334" s="15">
        <v>530.31</v>
      </c>
      <c r="I334" s="13">
        <f t="shared" si="5"/>
        <v>43.46803278688524</v>
      </c>
    </row>
    <row r="335" spans="1:9" ht="15" outlineLevel="4">
      <c r="A335" s="21" t="s">
        <v>21</v>
      </c>
      <c r="B335" s="21"/>
      <c r="C335" s="21"/>
      <c r="D335" s="21"/>
      <c r="E335" s="21"/>
      <c r="F335" s="12">
        <v>28794</v>
      </c>
      <c r="G335" s="12">
        <v>20994</v>
      </c>
      <c r="H335" s="12">
        <v>17715.16</v>
      </c>
      <c r="I335" s="13">
        <f t="shared" si="5"/>
        <v>84.38201390873583</v>
      </c>
    </row>
    <row r="336" spans="1:9" ht="15" outlineLevel="4">
      <c r="A336" s="21" t="s">
        <v>22</v>
      </c>
      <c r="B336" s="21"/>
      <c r="C336" s="21"/>
      <c r="D336" s="21"/>
      <c r="E336" s="21"/>
      <c r="F336" s="12">
        <v>105117</v>
      </c>
      <c r="G336" s="12">
        <v>67789</v>
      </c>
      <c r="H336" s="12">
        <v>43875.14</v>
      </c>
      <c r="I336" s="13">
        <f t="shared" si="5"/>
        <v>64.72309666760093</v>
      </c>
    </row>
    <row r="337" spans="1:9" ht="15" outlineLevel="2">
      <c r="A337" s="19" t="s">
        <v>31</v>
      </c>
      <c r="B337" s="19"/>
      <c r="C337" s="19"/>
      <c r="D337" s="19"/>
      <c r="E337" s="19"/>
      <c r="F337" s="12">
        <v>12109</v>
      </c>
      <c r="G337" s="12">
        <v>10275</v>
      </c>
      <c r="H337" s="12">
        <v>9036.63</v>
      </c>
      <c r="I337" s="13">
        <f t="shared" si="5"/>
        <v>87.94773722627737</v>
      </c>
    </row>
    <row r="338" spans="1:9" ht="15" outlineLevel="1">
      <c r="A338" s="18" t="s">
        <v>32</v>
      </c>
      <c r="B338" s="18"/>
      <c r="C338" s="18"/>
      <c r="D338" s="18"/>
      <c r="E338" s="18"/>
      <c r="F338" s="12">
        <v>547680</v>
      </c>
      <c r="G338" s="12">
        <v>525180</v>
      </c>
      <c r="H338" s="12">
        <v>363629.86</v>
      </c>
      <c r="I338" s="13">
        <f t="shared" si="5"/>
        <v>69.23909135915305</v>
      </c>
    </row>
    <row r="339" spans="1:9" ht="15" outlineLevel="2">
      <c r="A339" s="19" t="s">
        <v>33</v>
      </c>
      <c r="B339" s="19"/>
      <c r="C339" s="19"/>
      <c r="D339" s="19"/>
      <c r="E339" s="19"/>
      <c r="F339" s="12">
        <v>55500</v>
      </c>
      <c r="G339" s="12">
        <v>33000</v>
      </c>
      <c r="H339" s="12">
        <v>33000</v>
      </c>
      <c r="I339" s="13">
        <f t="shared" si="5"/>
        <v>100</v>
      </c>
    </row>
    <row r="340" spans="1:9" ht="15" outlineLevel="3">
      <c r="A340" s="20" t="s">
        <v>34</v>
      </c>
      <c r="B340" s="20"/>
      <c r="C340" s="20"/>
      <c r="D340" s="20"/>
      <c r="E340" s="20"/>
      <c r="F340" s="12">
        <v>55500</v>
      </c>
      <c r="G340" s="12">
        <v>33000</v>
      </c>
      <c r="H340" s="12">
        <v>33000</v>
      </c>
      <c r="I340" s="13">
        <f t="shared" si="5"/>
        <v>100</v>
      </c>
    </row>
    <row r="341" spans="1:9" ht="15" outlineLevel="2">
      <c r="A341" s="19" t="s">
        <v>37</v>
      </c>
      <c r="B341" s="19"/>
      <c r="C341" s="19"/>
      <c r="D341" s="19"/>
      <c r="E341" s="19"/>
      <c r="F341" s="12">
        <v>492180</v>
      </c>
      <c r="G341" s="12">
        <v>492180</v>
      </c>
      <c r="H341" s="12">
        <v>330629.86</v>
      </c>
      <c r="I341" s="13">
        <f t="shared" si="5"/>
        <v>67.17661424682026</v>
      </c>
    </row>
    <row r="342" spans="1:9" ht="15" outlineLevel="3">
      <c r="A342" s="20" t="s">
        <v>38</v>
      </c>
      <c r="B342" s="20"/>
      <c r="C342" s="20"/>
      <c r="D342" s="20"/>
      <c r="E342" s="20"/>
      <c r="F342" s="12">
        <v>492180</v>
      </c>
      <c r="G342" s="12">
        <v>492180</v>
      </c>
      <c r="H342" s="12">
        <v>330629.86</v>
      </c>
      <c r="I342" s="13">
        <f t="shared" si="5"/>
        <v>67.17661424682026</v>
      </c>
    </row>
    <row r="343" spans="1:9" ht="15">
      <c r="A343" s="16" t="s">
        <v>69</v>
      </c>
      <c r="B343" s="16"/>
      <c r="C343" s="16"/>
      <c r="D343" s="16"/>
      <c r="E343" s="16"/>
      <c r="F343" s="12">
        <v>4857800</v>
      </c>
      <c r="G343" s="12">
        <v>4035215</v>
      </c>
      <c r="H343" s="12">
        <v>3667888.8</v>
      </c>
      <c r="I343" s="13">
        <f t="shared" si="5"/>
        <v>90.896985662474</v>
      </c>
    </row>
    <row r="344" spans="1:9" ht="15" outlineLevel="1">
      <c r="A344" s="18" t="s">
        <v>9</v>
      </c>
      <c r="B344" s="18"/>
      <c r="C344" s="18"/>
      <c r="D344" s="18"/>
      <c r="E344" s="18"/>
      <c r="F344" s="12">
        <v>4592800</v>
      </c>
      <c r="G344" s="12">
        <v>3779015</v>
      </c>
      <c r="H344" s="12">
        <v>3667888.8</v>
      </c>
      <c r="I344" s="13">
        <f t="shared" si="5"/>
        <v>97.05938716834942</v>
      </c>
    </row>
    <row r="345" spans="1:9" ht="15" outlineLevel="2">
      <c r="A345" s="19" t="s">
        <v>10</v>
      </c>
      <c r="B345" s="19"/>
      <c r="C345" s="19"/>
      <c r="D345" s="19"/>
      <c r="E345" s="19"/>
      <c r="F345" s="12">
        <v>4285649</v>
      </c>
      <c r="G345" s="12">
        <v>3493546</v>
      </c>
      <c r="H345" s="12">
        <v>3475054.73</v>
      </c>
      <c r="I345" s="13">
        <f t="shared" si="5"/>
        <v>99.47070197444087</v>
      </c>
    </row>
    <row r="346" spans="1:9" ht="15" outlineLevel="3">
      <c r="A346" s="20" t="s">
        <v>11</v>
      </c>
      <c r="B346" s="20"/>
      <c r="C346" s="20"/>
      <c r="D346" s="20"/>
      <c r="E346" s="20"/>
      <c r="F346" s="12">
        <v>3508400</v>
      </c>
      <c r="G346" s="12">
        <v>2859142</v>
      </c>
      <c r="H346" s="12">
        <v>2846592.66</v>
      </c>
      <c r="I346" s="13">
        <f t="shared" si="5"/>
        <v>99.56108021217554</v>
      </c>
    </row>
    <row r="347" spans="1:9" ht="15" outlineLevel="4">
      <c r="A347" s="21" t="s">
        <v>12</v>
      </c>
      <c r="B347" s="21"/>
      <c r="C347" s="21"/>
      <c r="D347" s="21"/>
      <c r="E347" s="21"/>
      <c r="F347" s="12">
        <v>3508400</v>
      </c>
      <c r="G347" s="12">
        <v>2859142</v>
      </c>
      <c r="H347" s="12">
        <v>2846592.66</v>
      </c>
      <c r="I347" s="13">
        <f t="shared" si="5"/>
        <v>99.56108021217554</v>
      </c>
    </row>
    <row r="348" spans="1:9" ht="15" outlineLevel="3">
      <c r="A348" s="20" t="s">
        <v>13</v>
      </c>
      <c r="B348" s="20"/>
      <c r="C348" s="20"/>
      <c r="D348" s="20"/>
      <c r="E348" s="20"/>
      <c r="F348" s="12">
        <v>777249</v>
      </c>
      <c r="G348" s="12">
        <v>634404</v>
      </c>
      <c r="H348" s="12">
        <v>628462.07</v>
      </c>
      <c r="I348" s="13">
        <f t="shared" si="5"/>
        <v>99.06338390047982</v>
      </c>
    </row>
    <row r="349" spans="1:9" ht="15" outlineLevel="2">
      <c r="A349" s="19" t="s">
        <v>14</v>
      </c>
      <c r="B349" s="19"/>
      <c r="C349" s="19"/>
      <c r="D349" s="19"/>
      <c r="E349" s="19"/>
      <c r="F349" s="12">
        <v>250508</v>
      </c>
      <c r="G349" s="12">
        <v>228826</v>
      </c>
      <c r="H349" s="12">
        <v>142441.51</v>
      </c>
      <c r="I349" s="13">
        <f t="shared" si="5"/>
        <v>62.24883098948546</v>
      </c>
    </row>
    <row r="350" spans="1:9" ht="15" outlineLevel="3">
      <c r="A350" s="20" t="s">
        <v>15</v>
      </c>
      <c r="B350" s="20"/>
      <c r="C350" s="20"/>
      <c r="D350" s="20"/>
      <c r="E350" s="20"/>
      <c r="F350" s="12">
        <v>86555</v>
      </c>
      <c r="G350" s="12">
        <v>79373</v>
      </c>
      <c r="H350" s="12">
        <v>37401.68</v>
      </c>
      <c r="I350" s="13">
        <f t="shared" si="5"/>
        <v>47.12141408287453</v>
      </c>
    </row>
    <row r="351" spans="1:9" ht="15" outlineLevel="3">
      <c r="A351" s="20" t="s">
        <v>16</v>
      </c>
      <c r="B351" s="20"/>
      <c r="C351" s="20"/>
      <c r="D351" s="20"/>
      <c r="E351" s="20"/>
      <c r="F351" s="12">
        <v>143238</v>
      </c>
      <c r="G351" s="12">
        <v>131238</v>
      </c>
      <c r="H351" s="12">
        <v>86825.73</v>
      </c>
      <c r="I351" s="13">
        <f t="shared" si="5"/>
        <v>66.15898596443103</v>
      </c>
    </row>
    <row r="352" spans="1:9" ht="15" outlineLevel="3">
      <c r="A352" s="20" t="s">
        <v>17</v>
      </c>
      <c r="B352" s="20"/>
      <c r="C352" s="20"/>
      <c r="D352" s="20"/>
      <c r="E352" s="20"/>
      <c r="F352" s="12">
        <v>18215</v>
      </c>
      <c r="G352" s="12">
        <v>18215</v>
      </c>
      <c r="H352" s="12">
        <v>18214.1</v>
      </c>
      <c r="I352" s="13">
        <f t="shared" si="5"/>
        <v>99.99505901729343</v>
      </c>
    </row>
    <row r="353" spans="1:9" ht="15" outlineLevel="3">
      <c r="A353" s="20" t="s">
        <v>24</v>
      </c>
      <c r="B353" s="20"/>
      <c r="C353" s="20"/>
      <c r="D353" s="20"/>
      <c r="E353" s="20"/>
      <c r="F353" s="12">
        <v>2500</v>
      </c>
      <c r="G353" s="14"/>
      <c r="H353" s="14"/>
      <c r="I353" s="13" t="e">
        <f t="shared" si="5"/>
        <v>#DIV/0!</v>
      </c>
    </row>
    <row r="354" spans="1:9" ht="15" outlineLevel="4">
      <c r="A354" s="21" t="s">
        <v>25</v>
      </c>
      <c r="B354" s="21"/>
      <c r="C354" s="21"/>
      <c r="D354" s="21"/>
      <c r="E354" s="21"/>
      <c r="F354" s="12">
        <v>2500</v>
      </c>
      <c r="G354" s="14"/>
      <c r="H354" s="14"/>
      <c r="I354" s="13" t="e">
        <f t="shared" si="5"/>
        <v>#DIV/0!</v>
      </c>
    </row>
    <row r="355" spans="1:9" ht="15" outlineLevel="2">
      <c r="A355" s="19" t="s">
        <v>31</v>
      </c>
      <c r="B355" s="19"/>
      <c r="C355" s="19"/>
      <c r="D355" s="19"/>
      <c r="E355" s="19"/>
      <c r="F355" s="12">
        <v>56643</v>
      </c>
      <c r="G355" s="12">
        <v>56643</v>
      </c>
      <c r="H355" s="12">
        <v>50392.56</v>
      </c>
      <c r="I355" s="13">
        <f t="shared" si="5"/>
        <v>88.96520311424183</v>
      </c>
    </row>
    <row r="356" spans="1:9" ht="15" outlineLevel="1">
      <c r="A356" s="18" t="s">
        <v>32</v>
      </c>
      <c r="B356" s="18"/>
      <c r="C356" s="18"/>
      <c r="D356" s="18"/>
      <c r="E356" s="18"/>
      <c r="F356" s="12">
        <v>265000</v>
      </c>
      <c r="G356" s="12">
        <v>256200</v>
      </c>
      <c r="H356" s="14"/>
      <c r="I356" s="13">
        <f t="shared" si="5"/>
        <v>0</v>
      </c>
    </row>
    <row r="357" spans="1:9" ht="15" outlineLevel="2">
      <c r="A357" s="19" t="s">
        <v>33</v>
      </c>
      <c r="B357" s="19"/>
      <c r="C357" s="19"/>
      <c r="D357" s="19"/>
      <c r="E357" s="19"/>
      <c r="F357" s="12">
        <v>265000</v>
      </c>
      <c r="G357" s="12">
        <v>256200</v>
      </c>
      <c r="H357" s="14"/>
      <c r="I357" s="13">
        <f t="shared" si="5"/>
        <v>0</v>
      </c>
    </row>
    <row r="358" spans="1:9" ht="15" outlineLevel="3">
      <c r="A358" s="20" t="s">
        <v>34</v>
      </c>
      <c r="B358" s="20"/>
      <c r="C358" s="20"/>
      <c r="D358" s="20"/>
      <c r="E358" s="20"/>
      <c r="F358" s="12">
        <v>265000</v>
      </c>
      <c r="G358" s="12">
        <v>256200</v>
      </c>
      <c r="H358" s="14"/>
      <c r="I358" s="13">
        <f t="shared" si="5"/>
        <v>0</v>
      </c>
    </row>
    <row r="359" spans="1:9" ht="15">
      <c r="A359" s="16" t="s">
        <v>70</v>
      </c>
      <c r="B359" s="16"/>
      <c r="C359" s="16"/>
      <c r="D359" s="16"/>
      <c r="E359" s="16"/>
      <c r="F359" s="12">
        <v>14618800</v>
      </c>
      <c r="G359" s="12">
        <v>11762904</v>
      </c>
      <c r="H359" s="12">
        <v>10325538.55</v>
      </c>
      <c r="I359" s="13">
        <f t="shared" si="5"/>
        <v>87.78052213977094</v>
      </c>
    </row>
    <row r="360" spans="1:9" ht="15" outlineLevel="1">
      <c r="A360" s="18" t="s">
        <v>9</v>
      </c>
      <c r="B360" s="18"/>
      <c r="C360" s="18"/>
      <c r="D360" s="18"/>
      <c r="E360" s="18"/>
      <c r="F360" s="12">
        <v>14250300</v>
      </c>
      <c r="G360" s="12">
        <v>11394404</v>
      </c>
      <c r="H360" s="12">
        <v>10245632.55</v>
      </c>
      <c r="I360" s="13">
        <f t="shared" si="5"/>
        <v>89.91810848553379</v>
      </c>
    </row>
    <row r="361" spans="1:9" ht="15" outlineLevel="2">
      <c r="A361" s="19" t="s">
        <v>10</v>
      </c>
      <c r="B361" s="19"/>
      <c r="C361" s="19"/>
      <c r="D361" s="19"/>
      <c r="E361" s="19"/>
      <c r="F361" s="12">
        <v>12646300</v>
      </c>
      <c r="G361" s="12">
        <v>10163429</v>
      </c>
      <c r="H361" s="12">
        <v>9338053.8</v>
      </c>
      <c r="I361" s="13">
        <f t="shared" si="5"/>
        <v>91.87896919435362</v>
      </c>
    </row>
    <row r="362" spans="1:9" ht="15" outlineLevel="3">
      <c r="A362" s="20" t="s">
        <v>11</v>
      </c>
      <c r="B362" s="20"/>
      <c r="C362" s="20"/>
      <c r="D362" s="20"/>
      <c r="E362" s="20"/>
      <c r="F362" s="12">
        <v>10358600</v>
      </c>
      <c r="G362" s="12">
        <v>8325025</v>
      </c>
      <c r="H362" s="12">
        <v>7659850.17</v>
      </c>
      <c r="I362" s="13">
        <f t="shared" si="5"/>
        <v>92.0099359461383</v>
      </c>
    </row>
    <row r="363" spans="1:9" ht="15" outlineLevel="4">
      <c r="A363" s="21" t="s">
        <v>12</v>
      </c>
      <c r="B363" s="21"/>
      <c r="C363" s="21"/>
      <c r="D363" s="21"/>
      <c r="E363" s="21"/>
      <c r="F363" s="12">
        <v>10358600</v>
      </c>
      <c r="G363" s="12">
        <v>8325025</v>
      </c>
      <c r="H363" s="12">
        <v>7659850.17</v>
      </c>
      <c r="I363" s="13">
        <f t="shared" si="5"/>
        <v>92.0099359461383</v>
      </c>
    </row>
    <row r="364" spans="1:9" ht="15" outlineLevel="3">
      <c r="A364" s="20" t="s">
        <v>13</v>
      </c>
      <c r="B364" s="20"/>
      <c r="C364" s="20"/>
      <c r="D364" s="20"/>
      <c r="E364" s="20"/>
      <c r="F364" s="12">
        <v>2287700</v>
      </c>
      <c r="G364" s="12">
        <v>1838404</v>
      </c>
      <c r="H364" s="12">
        <v>1678203.63</v>
      </c>
      <c r="I364" s="13">
        <f t="shared" si="5"/>
        <v>91.28589961727673</v>
      </c>
    </row>
    <row r="365" spans="1:9" ht="15" outlineLevel="2">
      <c r="A365" s="19" t="s">
        <v>14</v>
      </c>
      <c r="B365" s="19"/>
      <c r="C365" s="19"/>
      <c r="D365" s="19"/>
      <c r="E365" s="19"/>
      <c r="F365" s="12">
        <v>1598000</v>
      </c>
      <c r="G365" s="12">
        <v>1224975</v>
      </c>
      <c r="H365" s="12">
        <v>904664.15</v>
      </c>
      <c r="I365" s="13">
        <f t="shared" si="5"/>
        <v>73.85164187024226</v>
      </c>
    </row>
    <row r="366" spans="1:9" ht="15" outlineLevel="3">
      <c r="A366" s="20" t="s">
        <v>15</v>
      </c>
      <c r="B366" s="20"/>
      <c r="C366" s="20"/>
      <c r="D366" s="20"/>
      <c r="E366" s="20"/>
      <c r="F366" s="12">
        <v>257200</v>
      </c>
      <c r="G366" s="12">
        <v>211200</v>
      </c>
      <c r="H366" s="12">
        <v>199583.08</v>
      </c>
      <c r="I366" s="13">
        <f t="shared" si="5"/>
        <v>94.49956439393938</v>
      </c>
    </row>
    <row r="367" spans="1:9" ht="15" outlineLevel="3">
      <c r="A367" s="20" t="s">
        <v>16</v>
      </c>
      <c r="B367" s="20"/>
      <c r="C367" s="20"/>
      <c r="D367" s="20"/>
      <c r="E367" s="20"/>
      <c r="F367" s="12">
        <v>1261800</v>
      </c>
      <c r="G367" s="12">
        <v>951575</v>
      </c>
      <c r="H367" s="12">
        <v>674444.71</v>
      </c>
      <c r="I367" s="13">
        <f t="shared" si="5"/>
        <v>70.87667393531775</v>
      </c>
    </row>
    <row r="368" spans="1:9" ht="15" outlineLevel="3">
      <c r="A368" s="20" t="s">
        <v>17</v>
      </c>
      <c r="B368" s="20"/>
      <c r="C368" s="20"/>
      <c r="D368" s="20"/>
      <c r="E368" s="20"/>
      <c r="F368" s="12">
        <v>27000</v>
      </c>
      <c r="G368" s="12">
        <v>22000</v>
      </c>
      <c r="H368" s="12">
        <v>13309.68</v>
      </c>
      <c r="I368" s="13">
        <f t="shared" si="5"/>
        <v>60.49854545454546</v>
      </c>
    </row>
    <row r="369" spans="1:9" ht="15" outlineLevel="3">
      <c r="A369" s="20" t="s">
        <v>18</v>
      </c>
      <c r="B369" s="20"/>
      <c r="C369" s="20"/>
      <c r="D369" s="20"/>
      <c r="E369" s="20"/>
      <c r="F369" s="12">
        <v>42000</v>
      </c>
      <c r="G369" s="12">
        <v>30200</v>
      </c>
      <c r="H369" s="12">
        <v>15836.68</v>
      </c>
      <c r="I369" s="13">
        <f t="shared" si="5"/>
        <v>52.43933774834437</v>
      </c>
    </row>
    <row r="370" spans="1:9" ht="15" outlineLevel="4">
      <c r="A370" s="21" t="s">
        <v>19</v>
      </c>
      <c r="B370" s="21"/>
      <c r="C370" s="21"/>
      <c r="D370" s="21"/>
      <c r="E370" s="21"/>
      <c r="F370" s="12">
        <v>26200</v>
      </c>
      <c r="G370" s="12">
        <v>18200</v>
      </c>
      <c r="H370" s="12">
        <v>15836.68</v>
      </c>
      <c r="I370" s="13">
        <f t="shared" si="5"/>
        <v>87.01472527472528</v>
      </c>
    </row>
    <row r="371" spans="1:9" ht="15" outlineLevel="4">
      <c r="A371" s="21" t="s">
        <v>20</v>
      </c>
      <c r="B371" s="21"/>
      <c r="C371" s="21"/>
      <c r="D371" s="21"/>
      <c r="E371" s="21"/>
      <c r="F371" s="14"/>
      <c r="G371" s="14"/>
      <c r="H371" s="14"/>
      <c r="I371" s="13" t="e">
        <f t="shared" si="5"/>
        <v>#DIV/0!</v>
      </c>
    </row>
    <row r="372" spans="1:9" ht="15" outlineLevel="4">
      <c r="A372" s="21" t="s">
        <v>21</v>
      </c>
      <c r="B372" s="21"/>
      <c r="C372" s="21"/>
      <c r="D372" s="21"/>
      <c r="E372" s="21"/>
      <c r="F372" s="12">
        <v>15800</v>
      </c>
      <c r="G372" s="12">
        <v>12000</v>
      </c>
      <c r="H372" s="14"/>
      <c r="I372" s="13">
        <f t="shared" si="5"/>
        <v>0</v>
      </c>
    </row>
    <row r="373" spans="1:9" ht="15" outlineLevel="3">
      <c r="A373" s="20" t="s">
        <v>24</v>
      </c>
      <c r="B373" s="20"/>
      <c r="C373" s="20"/>
      <c r="D373" s="20"/>
      <c r="E373" s="20"/>
      <c r="F373" s="12">
        <v>10000</v>
      </c>
      <c r="G373" s="12">
        <v>10000</v>
      </c>
      <c r="H373" s="12">
        <v>1490</v>
      </c>
      <c r="I373" s="13">
        <f t="shared" si="5"/>
        <v>14.899999999999999</v>
      </c>
    </row>
    <row r="374" spans="1:9" ht="15" outlineLevel="4">
      <c r="A374" s="21" t="s">
        <v>25</v>
      </c>
      <c r="B374" s="21"/>
      <c r="C374" s="21"/>
      <c r="D374" s="21"/>
      <c r="E374" s="21"/>
      <c r="F374" s="12">
        <v>10000</v>
      </c>
      <c r="G374" s="12">
        <v>10000</v>
      </c>
      <c r="H374" s="12">
        <v>1490</v>
      </c>
      <c r="I374" s="13">
        <f t="shared" si="5"/>
        <v>14.899999999999999</v>
      </c>
    </row>
    <row r="375" spans="1:9" ht="15" outlineLevel="2">
      <c r="A375" s="19" t="s">
        <v>31</v>
      </c>
      <c r="B375" s="19"/>
      <c r="C375" s="19"/>
      <c r="D375" s="19"/>
      <c r="E375" s="19"/>
      <c r="F375" s="12">
        <v>6000</v>
      </c>
      <c r="G375" s="12">
        <v>6000</v>
      </c>
      <c r="H375" s="12">
        <v>2914.6</v>
      </c>
      <c r="I375" s="13">
        <f t="shared" si="5"/>
        <v>48.57666666666666</v>
      </c>
    </row>
    <row r="376" spans="1:9" ht="15" outlineLevel="1">
      <c r="A376" s="18" t="s">
        <v>32</v>
      </c>
      <c r="B376" s="18"/>
      <c r="C376" s="18"/>
      <c r="D376" s="18"/>
      <c r="E376" s="18"/>
      <c r="F376" s="12">
        <v>368500</v>
      </c>
      <c r="G376" s="12">
        <v>368500</v>
      </c>
      <c r="H376" s="12">
        <v>79906</v>
      </c>
      <c r="I376" s="13">
        <f t="shared" si="5"/>
        <v>21.684124830393486</v>
      </c>
    </row>
    <row r="377" spans="1:9" ht="15" outlineLevel="2">
      <c r="A377" s="19" t="s">
        <v>33</v>
      </c>
      <c r="B377" s="19"/>
      <c r="C377" s="19"/>
      <c r="D377" s="19"/>
      <c r="E377" s="19"/>
      <c r="F377" s="12">
        <v>368500</v>
      </c>
      <c r="G377" s="12">
        <v>368500</v>
      </c>
      <c r="H377" s="12">
        <v>79906</v>
      </c>
      <c r="I377" s="13">
        <f t="shared" si="5"/>
        <v>21.684124830393486</v>
      </c>
    </row>
    <row r="378" spans="1:9" ht="15" outlineLevel="3">
      <c r="A378" s="20" t="s">
        <v>34</v>
      </c>
      <c r="B378" s="20"/>
      <c r="C378" s="20"/>
      <c r="D378" s="20"/>
      <c r="E378" s="20"/>
      <c r="F378" s="12">
        <v>368500</v>
      </c>
      <c r="G378" s="12">
        <v>368500</v>
      </c>
      <c r="H378" s="12">
        <v>79906</v>
      </c>
      <c r="I378" s="13">
        <f t="shared" si="5"/>
        <v>21.684124830393486</v>
      </c>
    </row>
    <row r="379" spans="1:9" ht="15">
      <c r="A379" s="16" t="s">
        <v>71</v>
      </c>
      <c r="B379" s="16"/>
      <c r="C379" s="16"/>
      <c r="D379" s="16"/>
      <c r="E379" s="16"/>
      <c r="F379" s="12">
        <v>8790000</v>
      </c>
      <c r="G379" s="12">
        <v>7269018</v>
      </c>
      <c r="H379" s="12">
        <v>7019052.51</v>
      </c>
      <c r="I379" s="13">
        <f t="shared" si="5"/>
        <v>96.56122064906153</v>
      </c>
    </row>
    <row r="380" spans="1:9" ht="15" outlineLevel="1">
      <c r="A380" s="18" t="s">
        <v>9</v>
      </c>
      <c r="B380" s="18"/>
      <c r="C380" s="18"/>
      <c r="D380" s="18"/>
      <c r="E380" s="18"/>
      <c r="F380" s="12">
        <v>8738000</v>
      </c>
      <c r="G380" s="12">
        <v>7217018</v>
      </c>
      <c r="H380" s="12">
        <v>6986952.51</v>
      </c>
      <c r="I380" s="13">
        <f t="shared" si="5"/>
        <v>96.81218073725186</v>
      </c>
    </row>
    <row r="381" spans="1:9" ht="15" outlineLevel="2">
      <c r="A381" s="19" t="s">
        <v>10</v>
      </c>
      <c r="B381" s="19"/>
      <c r="C381" s="19"/>
      <c r="D381" s="19"/>
      <c r="E381" s="19"/>
      <c r="F381" s="12">
        <v>7133644</v>
      </c>
      <c r="G381" s="12">
        <v>5690657</v>
      </c>
      <c r="H381" s="12">
        <v>5569913.44</v>
      </c>
      <c r="I381" s="13">
        <f t="shared" si="5"/>
        <v>97.87821406210216</v>
      </c>
    </row>
    <row r="382" spans="1:9" ht="15" outlineLevel="3">
      <c r="A382" s="20" t="s">
        <v>11</v>
      </c>
      <c r="B382" s="20"/>
      <c r="C382" s="20"/>
      <c r="D382" s="20"/>
      <c r="E382" s="20"/>
      <c r="F382" s="12">
        <v>5847200</v>
      </c>
      <c r="G382" s="12">
        <v>4673350</v>
      </c>
      <c r="H382" s="12">
        <v>4571872.06</v>
      </c>
      <c r="I382" s="13">
        <f t="shared" si="5"/>
        <v>97.82858249435628</v>
      </c>
    </row>
    <row r="383" spans="1:9" ht="15" outlineLevel="4">
      <c r="A383" s="21" t="s">
        <v>12</v>
      </c>
      <c r="B383" s="21"/>
      <c r="C383" s="21"/>
      <c r="D383" s="21"/>
      <c r="E383" s="21"/>
      <c r="F383" s="12">
        <v>5847200</v>
      </c>
      <c r="G383" s="12">
        <v>4673350</v>
      </c>
      <c r="H383" s="12">
        <v>4571872.06</v>
      </c>
      <c r="I383" s="13">
        <f t="shared" si="5"/>
        <v>97.82858249435628</v>
      </c>
    </row>
    <row r="384" spans="1:9" ht="15" outlineLevel="3">
      <c r="A384" s="20" t="s">
        <v>13</v>
      </c>
      <c r="B384" s="20"/>
      <c r="C384" s="20"/>
      <c r="D384" s="20"/>
      <c r="E384" s="20"/>
      <c r="F384" s="12">
        <v>1286444</v>
      </c>
      <c r="G384" s="12">
        <v>1017307</v>
      </c>
      <c r="H384" s="12">
        <v>998041.38</v>
      </c>
      <c r="I384" s="13">
        <f t="shared" si="5"/>
        <v>98.10621375848196</v>
      </c>
    </row>
    <row r="385" spans="1:9" ht="15" outlineLevel="2">
      <c r="A385" s="19" t="s">
        <v>14</v>
      </c>
      <c r="B385" s="19"/>
      <c r="C385" s="19"/>
      <c r="D385" s="19"/>
      <c r="E385" s="19"/>
      <c r="F385" s="12">
        <v>1604356</v>
      </c>
      <c r="G385" s="12">
        <v>1526361</v>
      </c>
      <c r="H385" s="12">
        <v>1417039.07</v>
      </c>
      <c r="I385" s="13">
        <f t="shared" si="5"/>
        <v>92.8377408751927</v>
      </c>
    </row>
    <row r="386" spans="1:9" ht="15" outlineLevel="3">
      <c r="A386" s="20" t="s">
        <v>15</v>
      </c>
      <c r="B386" s="20"/>
      <c r="C386" s="20"/>
      <c r="D386" s="20"/>
      <c r="E386" s="20"/>
      <c r="F386" s="12">
        <v>281964</v>
      </c>
      <c r="G386" s="12">
        <v>238831</v>
      </c>
      <c r="H386" s="12">
        <v>218396.66</v>
      </c>
      <c r="I386" s="13">
        <f t="shared" si="5"/>
        <v>91.44401689897877</v>
      </c>
    </row>
    <row r="387" spans="1:9" ht="15" outlineLevel="3">
      <c r="A387" s="20" t="s">
        <v>16</v>
      </c>
      <c r="B387" s="20"/>
      <c r="C387" s="20"/>
      <c r="D387" s="20"/>
      <c r="E387" s="20"/>
      <c r="F387" s="12">
        <v>1276032</v>
      </c>
      <c r="G387" s="12">
        <v>1251170</v>
      </c>
      <c r="H387" s="12">
        <v>1192812.77</v>
      </c>
      <c r="I387" s="13">
        <f t="shared" si="5"/>
        <v>95.33578730308432</v>
      </c>
    </row>
    <row r="388" spans="1:9" ht="15" outlineLevel="3">
      <c r="A388" s="20" t="s">
        <v>17</v>
      </c>
      <c r="B388" s="20"/>
      <c r="C388" s="20"/>
      <c r="D388" s="20"/>
      <c r="E388" s="20"/>
      <c r="F388" s="12">
        <v>2160</v>
      </c>
      <c r="G388" s="12">
        <v>2160</v>
      </c>
      <c r="H388" s="12">
        <v>1629.64</v>
      </c>
      <c r="I388" s="13">
        <f t="shared" si="5"/>
        <v>75.4462962962963</v>
      </c>
    </row>
    <row r="389" spans="1:9" ht="15" outlineLevel="3">
      <c r="A389" s="20" t="s">
        <v>24</v>
      </c>
      <c r="B389" s="20"/>
      <c r="C389" s="20"/>
      <c r="D389" s="20"/>
      <c r="E389" s="20"/>
      <c r="F389" s="12">
        <v>44200</v>
      </c>
      <c r="G389" s="12">
        <v>34200</v>
      </c>
      <c r="H389" s="12">
        <v>4200</v>
      </c>
      <c r="I389" s="13">
        <f t="shared" si="5"/>
        <v>12.280701754385964</v>
      </c>
    </row>
    <row r="390" spans="1:9" ht="15" outlineLevel="4">
      <c r="A390" s="21" t="s">
        <v>66</v>
      </c>
      <c r="B390" s="21"/>
      <c r="C390" s="21"/>
      <c r="D390" s="21"/>
      <c r="E390" s="21"/>
      <c r="F390" s="12">
        <v>40000</v>
      </c>
      <c r="G390" s="12">
        <v>30000</v>
      </c>
      <c r="H390" s="14"/>
      <c r="I390" s="13">
        <f t="shared" si="5"/>
        <v>0</v>
      </c>
    </row>
    <row r="391" spans="1:9" ht="15" outlineLevel="4">
      <c r="A391" s="21" t="s">
        <v>25</v>
      </c>
      <c r="B391" s="21"/>
      <c r="C391" s="21"/>
      <c r="D391" s="21"/>
      <c r="E391" s="21"/>
      <c r="F391" s="12">
        <v>4200</v>
      </c>
      <c r="G391" s="12">
        <v>4200</v>
      </c>
      <c r="H391" s="12">
        <v>4200</v>
      </c>
      <c r="I391" s="13">
        <f t="shared" si="5"/>
        <v>100</v>
      </c>
    </row>
    <row r="392" spans="1:9" ht="15" outlineLevel="1">
      <c r="A392" s="18" t="s">
        <v>32</v>
      </c>
      <c r="B392" s="18"/>
      <c r="C392" s="18"/>
      <c r="D392" s="18"/>
      <c r="E392" s="18"/>
      <c r="F392" s="12">
        <v>52000</v>
      </c>
      <c r="G392" s="12">
        <v>52000</v>
      </c>
      <c r="H392" s="12">
        <v>32100</v>
      </c>
      <c r="I392" s="13">
        <f t="shared" si="5"/>
        <v>61.73076923076923</v>
      </c>
    </row>
    <row r="393" spans="1:9" ht="15" outlineLevel="2">
      <c r="A393" s="19" t="s">
        <v>33</v>
      </c>
      <c r="B393" s="19"/>
      <c r="C393" s="19"/>
      <c r="D393" s="19"/>
      <c r="E393" s="19"/>
      <c r="F393" s="12">
        <v>52000</v>
      </c>
      <c r="G393" s="12">
        <v>52000</v>
      </c>
      <c r="H393" s="12">
        <v>32100</v>
      </c>
      <c r="I393" s="13">
        <f t="shared" si="5"/>
        <v>61.73076923076923</v>
      </c>
    </row>
    <row r="394" spans="1:9" ht="15" outlineLevel="3">
      <c r="A394" s="20" t="s">
        <v>34</v>
      </c>
      <c r="B394" s="20"/>
      <c r="C394" s="20"/>
      <c r="D394" s="20"/>
      <c r="E394" s="20"/>
      <c r="F394" s="12">
        <v>52000</v>
      </c>
      <c r="G394" s="12">
        <v>52000</v>
      </c>
      <c r="H394" s="12">
        <v>32100</v>
      </c>
      <c r="I394" s="13">
        <f aca="true" t="shared" si="6" ref="I394:I457">SUM(H394)/G394*100</f>
        <v>61.73076923076923</v>
      </c>
    </row>
    <row r="395" spans="1:9" ht="15">
      <c r="A395" s="16" t="s">
        <v>72</v>
      </c>
      <c r="B395" s="16"/>
      <c r="C395" s="16"/>
      <c r="D395" s="16"/>
      <c r="E395" s="16"/>
      <c r="F395" s="12">
        <v>130935600</v>
      </c>
      <c r="G395" s="12">
        <v>96320207</v>
      </c>
      <c r="H395" s="12">
        <v>92224951.66</v>
      </c>
      <c r="I395" s="13">
        <f t="shared" si="6"/>
        <v>95.74829055340382</v>
      </c>
    </row>
    <row r="396" spans="1:9" ht="15" outlineLevel="1">
      <c r="A396" s="18" t="s">
        <v>9</v>
      </c>
      <c r="B396" s="18"/>
      <c r="C396" s="18"/>
      <c r="D396" s="18"/>
      <c r="E396" s="18"/>
      <c r="F396" s="12">
        <v>115755100</v>
      </c>
      <c r="G396" s="12">
        <v>96139707</v>
      </c>
      <c r="H396" s="12">
        <v>92044451.66</v>
      </c>
      <c r="I396" s="13">
        <f t="shared" si="6"/>
        <v>95.74030807062893</v>
      </c>
    </row>
    <row r="397" spans="1:9" ht="15" outlineLevel="2">
      <c r="A397" s="19" t="s">
        <v>10</v>
      </c>
      <c r="B397" s="19"/>
      <c r="C397" s="19"/>
      <c r="D397" s="19"/>
      <c r="E397" s="19"/>
      <c r="F397" s="12">
        <v>12191535</v>
      </c>
      <c r="G397" s="12">
        <v>9765093</v>
      </c>
      <c r="H397" s="12">
        <v>8729179.28</v>
      </c>
      <c r="I397" s="13">
        <f t="shared" si="6"/>
        <v>89.3916655990885</v>
      </c>
    </row>
    <row r="398" spans="1:9" ht="15" outlineLevel="3">
      <c r="A398" s="20" t="s">
        <v>11</v>
      </c>
      <c r="B398" s="20"/>
      <c r="C398" s="20"/>
      <c r="D398" s="20"/>
      <c r="E398" s="20"/>
      <c r="F398" s="12">
        <v>9996800</v>
      </c>
      <c r="G398" s="12">
        <v>8007855</v>
      </c>
      <c r="H398" s="12">
        <v>7159708.79</v>
      </c>
      <c r="I398" s="13">
        <f t="shared" si="6"/>
        <v>89.40857183353094</v>
      </c>
    </row>
    <row r="399" spans="1:9" ht="15" outlineLevel="4">
      <c r="A399" s="21" t="s">
        <v>12</v>
      </c>
      <c r="B399" s="21"/>
      <c r="C399" s="21"/>
      <c r="D399" s="21"/>
      <c r="E399" s="21"/>
      <c r="F399" s="12">
        <v>9996800</v>
      </c>
      <c r="G399" s="12">
        <v>8007855</v>
      </c>
      <c r="H399" s="12">
        <v>7159708.79</v>
      </c>
      <c r="I399" s="13">
        <f t="shared" si="6"/>
        <v>89.40857183353094</v>
      </c>
    </row>
    <row r="400" spans="1:9" ht="15" outlineLevel="3">
      <c r="A400" s="20" t="s">
        <v>13</v>
      </c>
      <c r="B400" s="20"/>
      <c r="C400" s="20"/>
      <c r="D400" s="20"/>
      <c r="E400" s="20"/>
      <c r="F400" s="12">
        <v>2194735</v>
      </c>
      <c r="G400" s="12">
        <v>1757238</v>
      </c>
      <c r="H400" s="12">
        <v>1569470.49</v>
      </c>
      <c r="I400" s="13">
        <f t="shared" si="6"/>
        <v>89.3146227204283</v>
      </c>
    </row>
    <row r="401" spans="1:9" ht="15" outlineLevel="2">
      <c r="A401" s="19" t="s">
        <v>14</v>
      </c>
      <c r="B401" s="19"/>
      <c r="C401" s="19"/>
      <c r="D401" s="19"/>
      <c r="E401" s="19"/>
      <c r="F401" s="12">
        <v>702138</v>
      </c>
      <c r="G401" s="12">
        <v>656374</v>
      </c>
      <c r="H401" s="12">
        <v>457052.46</v>
      </c>
      <c r="I401" s="13">
        <f t="shared" si="6"/>
        <v>69.6329318345943</v>
      </c>
    </row>
    <row r="402" spans="1:9" ht="15" outlineLevel="3">
      <c r="A402" s="20" t="s">
        <v>15</v>
      </c>
      <c r="B402" s="20"/>
      <c r="C402" s="20"/>
      <c r="D402" s="20"/>
      <c r="E402" s="20"/>
      <c r="F402" s="12">
        <v>227945</v>
      </c>
      <c r="G402" s="12">
        <v>227945</v>
      </c>
      <c r="H402" s="12">
        <v>119090.86</v>
      </c>
      <c r="I402" s="13">
        <f t="shared" si="6"/>
        <v>52.24543639913137</v>
      </c>
    </row>
    <row r="403" spans="1:9" ht="15" outlineLevel="3">
      <c r="A403" s="20" t="s">
        <v>16</v>
      </c>
      <c r="B403" s="20"/>
      <c r="C403" s="20"/>
      <c r="D403" s="20"/>
      <c r="E403" s="20"/>
      <c r="F403" s="12">
        <v>467473</v>
      </c>
      <c r="G403" s="12">
        <v>421709</v>
      </c>
      <c r="H403" s="12">
        <v>337045.41</v>
      </c>
      <c r="I403" s="13">
        <f t="shared" si="6"/>
        <v>79.92369382678575</v>
      </c>
    </row>
    <row r="404" spans="1:9" ht="15" outlineLevel="3">
      <c r="A404" s="20" t="s">
        <v>17</v>
      </c>
      <c r="B404" s="20"/>
      <c r="C404" s="20"/>
      <c r="D404" s="20"/>
      <c r="E404" s="20"/>
      <c r="F404" s="12">
        <v>6720</v>
      </c>
      <c r="G404" s="12">
        <v>6720</v>
      </c>
      <c r="H404" s="15">
        <v>916.19</v>
      </c>
      <c r="I404" s="13">
        <f t="shared" si="6"/>
        <v>13.633779761904762</v>
      </c>
    </row>
    <row r="405" spans="1:9" ht="15" outlineLevel="2">
      <c r="A405" s="19" t="s">
        <v>26</v>
      </c>
      <c r="B405" s="19"/>
      <c r="C405" s="19"/>
      <c r="D405" s="19"/>
      <c r="E405" s="19"/>
      <c r="F405" s="12">
        <v>102832700</v>
      </c>
      <c r="G405" s="12">
        <v>85694000</v>
      </c>
      <c r="H405" s="12">
        <v>82837533.34</v>
      </c>
      <c r="I405" s="13">
        <f t="shared" si="6"/>
        <v>96.66666667444629</v>
      </c>
    </row>
    <row r="406" spans="1:9" ht="15" outlineLevel="3">
      <c r="A406" s="20" t="s">
        <v>28</v>
      </c>
      <c r="B406" s="20"/>
      <c r="C406" s="20"/>
      <c r="D406" s="20"/>
      <c r="E406" s="20"/>
      <c r="F406" s="12">
        <v>102832700</v>
      </c>
      <c r="G406" s="12">
        <v>85694000</v>
      </c>
      <c r="H406" s="12">
        <v>82837533.34</v>
      </c>
      <c r="I406" s="13">
        <f t="shared" si="6"/>
        <v>96.66666667444629</v>
      </c>
    </row>
    <row r="407" spans="1:9" ht="15" outlineLevel="2">
      <c r="A407" s="19" t="s">
        <v>31</v>
      </c>
      <c r="B407" s="19"/>
      <c r="C407" s="19"/>
      <c r="D407" s="19"/>
      <c r="E407" s="19"/>
      <c r="F407" s="12">
        <v>28727</v>
      </c>
      <c r="G407" s="12">
        <v>24240</v>
      </c>
      <c r="H407" s="12">
        <v>20686.58</v>
      </c>
      <c r="I407" s="13">
        <f t="shared" si="6"/>
        <v>85.34067656765677</v>
      </c>
    </row>
    <row r="408" spans="1:9" ht="15" outlineLevel="1">
      <c r="A408" s="18" t="s">
        <v>32</v>
      </c>
      <c r="B408" s="18"/>
      <c r="C408" s="18"/>
      <c r="D408" s="18"/>
      <c r="E408" s="18"/>
      <c r="F408" s="12">
        <v>180500</v>
      </c>
      <c r="G408" s="12">
        <v>180500</v>
      </c>
      <c r="H408" s="12">
        <v>180500</v>
      </c>
      <c r="I408" s="13">
        <f t="shared" si="6"/>
        <v>100</v>
      </c>
    </row>
    <row r="409" spans="1:9" ht="15" outlineLevel="2">
      <c r="A409" s="19" t="s">
        <v>33</v>
      </c>
      <c r="B409" s="19"/>
      <c r="C409" s="19"/>
      <c r="D409" s="19"/>
      <c r="E409" s="19"/>
      <c r="F409" s="12">
        <v>180500</v>
      </c>
      <c r="G409" s="12">
        <v>180500</v>
      </c>
      <c r="H409" s="12">
        <v>180500</v>
      </c>
      <c r="I409" s="13">
        <f t="shared" si="6"/>
        <v>100</v>
      </c>
    </row>
    <row r="410" spans="1:9" ht="15" outlineLevel="3">
      <c r="A410" s="20" t="s">
        <v>34</v>
      </c>
      <c r="B410" s="20"/>
      <c r="C410" s="20"/>
      <c r="D410" s="20"/>
      <c r="E410" s="20"/>
      <c r="F410" s="12">
        <v>180500</v>
      </c>
      <c r="G410" s="12">
        <v>180500</v>
      </c>
      <c r="H410" s="12">
        <v>180500</v>
      </c>
      <c r="I410" s="13">
        <f t="shared" si="6"/>
        <v>100</v>
      </c>
    </row>
    <row r="411" spans="1:9" ht="15" outlineLevel="1">
      <c r="A411" s="18" t="s">
        <v>73</v>
      </c>
      <c r="B411" s="18"/>
      <c r="C411" s="18"/>
      <c r="D411" s="18"/>
      <c r="E411" s="18"/>
      <c r="F411" s="12">
        <v>15000000</v>
      </c>
      <c r="G411" s="14"/>
      <c r="H411" s="14"/>
      <c r="I411" s="13" t="e">
        <f t="shared" si="6"/>
        <v>#DIV/0!</v>
      </c>
    </row>
    <row r="412" spans="1:9" ht="15">
      <c r="A412" s="16" t="s">
        <v>74</v>
      </c>
      <c r="B412" s="16"/>
      <c r="C412" s="16"/>
      <c r="D412" s="16"/>
      <c r="E412" s="16"/>
      <c r="F412" s="12">
        <v>6921900</v>
      </c>
      <c r="G412" s="12">
        <v>5401166</v>
      </c>
      <c r="H412" s="12">
        <v>4465590.79</v>
      </c>
      <c r="I412" s="13">
        <f t="shared" si="6"/>
        <v>82.67827335801195</v>
      </c>
    </row>
    <row r="413" spans="1:9" ht="15" outlineLevel="1">
      <c r="A413" s="18" t="s">
        <v>9</v>
      </c>
      <c r="B413" s="18"/>
      <c r="C413" s="18"/>
      <c r="D413" s="18"/>
      <c r="E413" s="18"/>
      <c r="F413" s="12">
        <v>6878900</v>
      </c>
      <c r="G413" s="12">
        <v>5358166</v>
      </c>
      <c r="H413" s="12">
        <v>4422590.79</v>
      </c>
      <c r="I413" s="13">
        <f t="shared" si="6"/>
        <v>82.53926418106494</v>
      </c>
    </row>
    <row r="414" spans="1:9" ht="15" outlineLevel="2">
      <c r="A414" s="19" t="s">
        <v>10</v>
      </c>
      <c r="B414" s="19"/>
      <c r="C414" s="19"/>
      <c r="D414" s="19"/>
      <c r="E414" s="19"/>
      <c r="F414" s="12">
        <v>5541216</v>
      </c>
      <c r="G414" s="12">
        <v>4153152</v>
      </c>
      <c r="H414" s="12">
        <v>3828954.19</v>
      </c>
      <c r="I414" s="13">
        <f t="shared" si="6"/>
        <v>92.19393342694897</v>
      </c>
    </row>
    <row r="415" spans="1:9" ht="15" outlineLevel="3">
      <c r="A415" s="20" t="s">
        <v>11</v>
      </c>
      <c r="B415" s="20"/>
      <c r="C415" s="20"/>
      <c r="D415" s="20"/>
      <c r="E415" s="20"/>
      <c r="F415" s="12">
        <v>4534800</v>
      </c>
      <c r="G415" s="12">
        <v>3398905</v>
      </c>
      <c r="H415" s="12">
        <v>3132215.59</v>
      </c>
      <c r="I415" s="13">
        <f t="shared" si="6"/>
        <v>92.15366684270376</v>
      </c>
    </row>
    <row r="416" spans="1:9" ht="15" outlineLevel="4">
      <c r="A416" s="21" t="s">
        <v>12</v>
      </c>
      <c r="B416" s="21"/>
      <c r="C416" s="21"/>
      <c r="D416" s="21"/>
      <c r="E416" s="21"/>
      <c r="F416" s="12">
        <v>4534800</v>
      </c>
      <c r="G416" s="12">
        <v>3398905</v>
      </c>
      <c r="H416" s="12">
        <v>3132215.59</v>
      </c>
      <c r="I416" s="13">
        <f t="shared" si="6"/>
        <v>92.15366684270376</v>
      </c>
    </row>
    <row r="417" spans="1:9" ht="15" outlineLevel="3">
      <c r="A417" s="20" t="s">
        <v>13</v>
      </c>
      <c r="B417" s="20"/>
      <c r="C417" s="20"/>
      <c r="D417" s="20"/>
      <c r="E417" s="20"/>
      <c r="F417" s="12">
        <v>1006416</v>
      </c>
      <c r="G417" s="12">
        <v>754247</v>
      </c>
      <c r="H417" s="12">
        <v>696738.6</v>
      </c>
      <c r="I417" s="13">
        <f t="shared" si="6"/>
        <v>92.37538896409266</v>
      </c>
    </row>
    <row r="418" spans="1:9" ht="15" outlineLevel="2">
      <c r="A418" s="19" t="s">
        <v>14</v>
      </c>
      <c r="B418" s="19"/>
      <c r="C418" s="19"/>
      <c r="D418" s="19"/>
      <c r="E418" s="19"/>
      <c r="F418" s="12">
        <v>1321782</v>
      </c>
      <c r="G418" s="12">
        <v>1191543</v>
      </c>
      <c r="H418" s="12">
        <v>581664.26</v>
      </c>
      <c r="I418" s="13">
        <f t="shared" si="6"/>
        <v>48.816052798765966</v>
      </c>
    </row>
    <row r="419" spans="1:9" ht="15" outlineLevel="3">
      <c r="A419" s="20" t="s">
        <v>15</v>
      </c>
      <c r="B419" s="20"/>
      <c r="C419" s="20"/>
      <c r="D419" s="20"/>
      <c r="E419" s="20"/>
      <c r="F419" s="12">
        <v>212948</v>
      </c>
      <c r="G419" s="12">
        <v>202948</v>
      </c>
      <c r="H419" s="12">
        <v>154844.93</v>
      </c>
      <c r="I419" s="13">
        <f t="shared" si="6"/>
        <v>76.29783491337683</v>
      </c>
    </row>
    <row r="420" spans="1:9" ht="15" outlineLevel="3">
      <c r="A420" s="20" t="s">
        <v>16</v>
      </c>
      <c r="B420" s="20"/>
      <c r="C420" s="20"/>
      <c r="D420" s="20"/>
      <c r="E420" s="20"/>
      <c r="F420" s="12">
        <v>989446</v>
      </c>
      <c r="G420" s="12">
        <v>900165</v>
      </c>
      <c r="H420" s="12">
        <v>368892.74</v>
      </c>
      <c r="I420" s="13">
        <f t="shared" si="6"/>
        <v>40.98056911788394</v>
      </c>
    </row>
    <row r="421" spans="1:9" ht="15" outlineLevel="3">
      <c r="A421" s="20" t="s">
        <v>17</v>
      </c>
      <c r="B421" s="20"/>
      <c r="C421" s="20"/>
      <c r="D421" s="20"/>
      <c r="E421" s="20"/>
      <c r="F421" s="12">
        <v>2216</v>
      </c>
      <c r="G421" s="12">
        <v>2216</v>
      </c>
      <c r="H421" s="14"/>
      <c r="I421" s="13">
        <f t="shared" si="6"/>
        <v>0</v>
      </c>
    </row>
    <row r="422" spans="1:9" ht="15" outlineLevel="3">
      <c r="A422" s="20" t="s">
        <v>18</v>
      </c>
      <c r="B422" s="20"/>
      <c r="C422" s="20"/>
      <c r="D422" s="20"/>
      <c r="E422" s="20"/>
      <c r="F422" s="12">
        <v>117172</v>
      </c>
      <c r="G422" s="12">
        <v>86214</v>
      </c>
      <c r="H422" s="12">
        <v>57926.59</v>
      </c>
      <c r="I422" s="13">
        <f t="shared" si="6"/>
        <v>67.1893080010207</v>
      </c>
    </row>
    <row r="423" spans="1:9" ht="15" outlineLevel="4">
      <c r="A423" s="21" t="s">
        <v>19</v>
      </c>
      <c r="B423" s="21"/>
      <c r="C423" s="21"/>
      <c r="D423" s="21"/>
      <c r="E423" s="21"/>
      <c r="F423" s="12">
        <v>58197</v>
      </c>
      <c r="G423" s="12">
        <v>36855</v>
      </c>
      <c r="H423" s="12">
        <v>33763.63</v>
      </c>
      <c r="I423" s="13">
        <f t="shared" si="6"/>
        <v>91.61207434540766</v>
      </c>
    </row>
    <row r="424" spans="1:9" ht="15" outlineLevel="4">
      <c r="A424" s="21" t="s">
        <v>20</v>
      </c>
      <c r="B424" s="21"/>
      <c r="C424" s="21"/>
      <c r="D424" s="21"/>
      <c r="E424" s="21"/>
      <c r="F424" s="12">
        <v>3669</v>
      </c>
      <c r="G424" s="12">
        <v>3093</v>
      </c>
      <c r="H424" s="12">
        <v>2182.25</v>
      </c>
      <c r="I424" s="13">
        <f t="shared" si="6"/>
        <v>70.55447785321695</v>
      </c>
    </row>
    <row r="425" spans="1:9" ht="15" outlineLevel="4">
      <c r="A425" s="21" t="s">
        <v>21</v>
      </c>
      <c r="B425" s="21"/>
      <c r="C425" s="21"/>
      <c r="D425" s="21"/>
      <c r="E425" s="21"/>
      <c r="F425" s="12">
        <v>52314</v>
      </c>
      <c r="G425" s="12">
        <v>43791</v>
      </c>
      <c r="H425" s="12">
        <v>19767.7</v>
      </c>
      <c r="I425" s="13">
        <f t="shared" si="6"/>
        <v>45.14101070996324</v>
      </c>
    </row>
    <row r="426" spans="1:9" ht="15" outlineLevel="4">
      <c r="A426" s="21" t="s">
        <v>23</v>
      </c>
      <c r="B426" s="21"/>
      <c r="C426" s="21"/>
      <c r="D426" s="21"/>
      <c r="E426" s="21"/>
      <c r="F426" s="12">
        <v>2992</v>
      </c>
      <c r="G426" s="12">
        <v>2475</v>
      </c>
      <c r="H426" s="12">
        <v>2213.01</v>
      </c>
      <c r="I426" s="13">
        <f t="shared" si="6"/>
        <v>89.41454545454548</v>
      </c>
    </row>
    <row r="427" spans="1:9" ht="15" outlineLevel="2">
      <c r="A427" s="19" t="s">
        <v>31</v>
      </c>
      <c r="B427" s="19"/>
      <c r="C427" s="19"/>
      <c r="D427" s="19"/>
      <c r="E427" s="19"/>
      <c r="F427" s="12">
        <v>15902</v>
      </c>
      <c r="G427" s="12">
        <v>13471</v>
      </c>
      <c r="H427" s="12">
        <v>11972.34</v>
      </c>
      <c r="I427" s="13">
        <f t="shared" si="6"/>
        <v>88.87491648726895</v>
      </c>
    </row>
    <row r="428" spans="1:9" ht="15" outlineLevel="1">
      <c r="A428" s="18" t="s">
        <v>32</v>
      </c>
      <c r="B428" s="18"/>
      <c r="C428" s="18"/>
      <c r="D428" s="18"/>
      <c r="E428" s="18"/>
      <c r="F428" s="12">
        <v>43000</v>
      </c>
      <c r="G428" s="12">
        <v>43000</v>
      </c>
      <c r="H428" s="12">
        <v>43000</v>
      </c>
      <c r="I428" s="13">
        <f t="shared" si="6"/>
        <v>100</v>
      </c>
    </row>
    <row r="429" spans="1:9" ht="15" outlineLevel="2">
      <c r="A429" s="19" t="s">
        <v>33</v>
      </c>
      <c r="B429" s="19"/>
      <c r="C429" s="19"/>
      <c r="D429" s="19"/>
      <c r="E429" s="19"/>
      <c r="F429" s="12">
        <v>43000</v>
      </c>
      <c r="G429" s="12">
        <v>43000</v>
      </c>
      <c r="H429" s="12">
        <v>43000</v>
      </c>
      <c r="I429" s="13">
        <f t="shared" si="6"/>
        <v>100</v>
      </c>
    </row>
    <row r="430" spans="1:9" ht="15" outlineLevel="3">
      <c r="A430" s="20" t="s">
        <v>34</v>
      </c>
      <c r="B430" s="20"/>
      <c r="C430" s="20"/>
      <c r="D430" s="20"/>
      <c r="E430" s="20"/>
      <c r="F430" s="12">
        <v>43000</v>
      </c>
      <c r="G430" s="12">
        <v>43000</v>
      </c>
      <c r="H430" s="12">
        <v>43000</v>
      </c>
      <c r="I430" s="13">
        <f t="shared" si="6"/>
        <v>100</v>
      </c>
    </row>
    <row r="431" spans="1:9" ht="15">
      <c r="A431" s="16" t="s">
        <v>75</v>
      </c>
      <c r="B431" s="16"/>
      <c r="C431" s="16"/>
      <c r="D431" s="16"/>
      <c r="E431" s="16"/>
      <c r="F431" s="12">
        <v>68247372</v>
      </c>
      <c r="G431" s="12">
        <v>58435836</v>
      </c>
      <c r="H431" s="12">
        <v>46895178.64</v>
      </c>
      <c r="I431" s="13">
        <f t="shared" si="6"/>
        <v>80.25071916486314</v>
      </c>
    </row>
    <row r="432" spans="1:9" ht="15" outlineLevel="1">
      <c r="A432" s="18" t="s">
        <v>9</v>
      </c>
      <c r="B432" s="18"/>
      <c r="C432" s="18"/>
      <c r="D432" s="18"/>
      <c r="E432" s="18"/>
      <c r="F432" s="12">
        <v>44287142</v>
      </c>
      <c r="G432" s="12">
        <v>37727075</v>
      </c>
      <c r="H432" s="12">
        <v>32651037.49</v>
      </c>
      <c r="I432" s="13">
        <f t="shared" si="6"/>
        <v>86.54537222936047</v>
      </c>
    </row>
    <row r="433" spans="1:9" ht="15" outlineLevel="2">
      <c r="A433" s="19" t="s">
        <v>10</v>
      </c>
      <c r="B433" s="19"/>
      <c r="C433" s="19"/>
      <c r="D433" s="19"/>
      <c r="E433" s="19"/>
      <c r="F433" s="12">
        <v>13299042</v>
      </c>
      <c r="G433" s="12">
        <v>11066451</v>
      </c>
      <c r="H433" s="12">
        <v>9629344.37</v>
      </c>
      <c r="I433" s="13">
        <f t="shared" si="6"/>
        <v>87.01384364327822</v>
      </c>
    </row>
    <row r="434" spans="1:9" ht="15" outlineLevel="3">
      <c r="A434" s="20" t="s">
        <v>11</v>
      </c>
      <c r="B434" s="20"/>
      <c r="C434" s="20"/>
      <c r="D434" s="20"/>
      <c r="E434" s="20"/>
      <c r="F434" s="12">
        <v>10896803</v>
      </c>
      <c r="G434" s="12">
        <v>9067477</v>
      </c>
      <c r="H434" s="12">
        <v>7890017.74</v>
      </c>
      <c r="I434" s="13">
        <f t="shared" si="6"/>
        <v>87.01447756636162</v>
      </c>
    </row>
    <row r="435" spans="1:9" ht="15" outlineLevel="4">
      <c r="A435" s="21" t="s">
        <v>12</v>
      </c>
      <c r="B435" s="21"/>
      <c r="C435" s="21"/>
      <c r="D435" s="21"/>
      <c r="E435" s="21"/>
      <c r="F435" s="12">
        <v>10896803</v>
      </c>
      <c r="G435" s="12">
        <v>9067477</v>
      </c>
      <c r="H435" s="12">
        <v>7890017.74</v>
      </c>
      <c r="I435" s="13">
        <f t="shared" si="6"/>
        <v>87.01447756636162</v>
      </c>
    </row>
    <row r="436" spans="1:9" ht="15" outlineLevel="3">
      <c r="A436" s="20" t="s">
        <v>13</v>
      </c>
      <c r="B436" s="20"/>
      <c r="C436" s="20"/>
      <c r="D436" s="20"/>
      <c r="E436" s="20"/>
      <c r="F436" s="12">
        <v>2402239</v>
      </c>
      <c r="G436" s="12">
        <v>1998974</v>
      </c>
      <c r="H436" s="12">
        <v>1739326.63</v>
      </c>
      <c r="I436" s="13">
        <f t="shared" si="6"/>
        <v>87.01096812664898</v>
      </c>
    </row>
    <row r="437" spans="1:9" ht="15" outlineLevel="2">
      <c r="A437" s="19" t="s">
        <v>14</v>
      </c>
      <c r="B437" s="19"/>
      <c r="C437" s="19"/>
      <c r="D437" s="19"/>
      <c r="E437" s="19"/>
      <c r="F437" s="12">
        <v>30171129</v>
      </c>
      <c r="G437" s="12">
        <v>25908790</v>
      </c>
      <c r="H437" s="12">
        <v>22404219.48</v>
      </c>
      <c r="I437" s="13">
        <f t="shared" si="6"/>
        <v>86.47343036861236</v>
      </c>
    </row>
    <row r="438" spans="1:9" ht="15" outlineLevel="3">
      <c r="A438" s="20" t="s">
        <v>15</v>
      </c>
      <c r="B438" s="20"/>
      <c r="C438" s="20"/>
      <c r="D438" s="20"/>
      <c r="E438" s="20"/>
      <c r="F438" s="12">
        <v>929869</v>
      </c>
      <c r="G438" s="12">
        <v>781629</v>
      </c>
      <c r="H438" s="12">
        <v>670653.69</v>
      </c>
      <c r="I438" s="13">
        <f t="shared" si="6"/>
        <v>85.80204803045946</v>
      </c>
    </row>
    <row r="439" spans="1:9" ht="15" outlineLevel="3">
      <c r="A439" s="20" t="s">
        <v>16</v>
      </c>
      <c r="B439" s="20"/>
      <c r="C439" s="20"/>
      <c r="D439" s="20"/>
      <c r="E439" s="20"/>
      <c r="F439" s="12">
        <v>28294219</v>
      </c>
      <c r="G439" s="12">
        <v>24407569</v>
      </c>
      <c r="H439" s="12">
        <v>21147356.65</v>
      </c>
      <c r="I439" s="13">
        <f t="shared" si="6"/>
        <v>86.64261750115301</v>
      </c>
    </row>
    <row r="440" spans="1:9" ht="15" outlineLevel="3">
      <c r="A440" s="20" t="s">
        <v>17</v>
      </c>
      <c r="B440" s="20"/>
      <c r="C440" s="20"/>
      <c r="D440" s="20"/>
      <c r="E440" s="20"/>
      <c r="F440" s="12">
        <v>4060</v>
      </c>
      <c r="G440" s="12">
        <v>4060</v>
      </c>
      <c r="H440" s="15">
        <v>120</v>
      </c>
      <c r="I440" s="13">
        <f t="shared" si="6"/>
        <v>2.955665024630542</v>
      </c>
    </row>
    <row r="441" spans="1:9" ht="15" outlineLevel="3">
      <c r="A441" s="20" t="s">
        <v>18</v>
      </c>
      <c r="B441" s="20"/>
      <c r="C441" s="20"/>
      <c r="D441" s="20"/>
      <c r="E441" s="20"/>
      <c r="F441" s="12">
        <v>471281</v>
      </c>
      <c r="G441" s="12">
        <v>321114</v>
      </c>
      <c r="H441" s="12">
        <v>216891.64</v>
      </c>
      <c r="I441" s="13">
        <f t="shared" si="6"/>
        <v>67.54350168475993</v>
      </c>
    </row>
    <row r="442" spans="1:9" ht="15" outlineLevel="4">
      <c r="A442" s="21" t="s">
        <v>19</v>
      </c>
      <c r="B442" s="21"/>
      <c r="C442" s="21"/>
      <c r="D442" s="21"/>
      <c r="E442" s="21"/>
      <c r="F442" s="12">
        <v>53000</v>
      </c>
      <c r="G442" s="12">
        <v>15000</v>
      </c>
      <c r="H442" s="14"/>
      <c r="I442" s="13">
        <f t="shared" si="6"/>
        <v>0</v>
      </c>
    </row>
    <row r="443" spans="1:9" ht="15" outlineLevel="4">
      <c r="A443" s="21" t="s">
        <v>20</v>
      </c>
      <c r="B443" s="21"/>
      <c r="C443" s="21"/>
      <c r="D443" s="21"/>
      <c r="E443" s="21"/>
      <c r="F443" s="12">
        <v>14837</v>
      </c>
      <c r="G443" s="12">
        <v>12313</v>
      </c>
      <c r="H443" s="12">
        <v>4428.55</v>
      </c>
      <c r="I443" s="13">
        <f t="shared" si="6"/>
        <v>35.96645821489483</v>
      </c>
    </row>
    <row r="444" spans="1:9" ht="15" outlineLevel="4">
      <c r="A444" s="21" t="s">
        <v>21</v>
      </c>
      <c r="B444" s="21"/>
      <c r="C444" s="21"/>
      <c r="D444" s="21"/>
      <c r="E444" s="21"/>
      <c r="F444" s="12">
        <v>98132</v>
      </c>
      <c r="G444" s="12">
        <v>79718</v>
      </c>
      <c r="H444" s="12">
        <v>52114.51</v>
      </c>
      <c r="I444" s="13">
        <f t="shared" si="6"/>
        <v>65.37357936726963</v>
      </c>
    </row>
    <row r="445" spans="1:9" ht="15" outlineLevel="4">
      <c r="A445" s="21" t="s">
        <v>22</v>
      </c>
      <c r="B445" s="21"/>
      <c r="C445" s="21"/>
      <c r="D445" s="21"/>
      <c r="E445" s="21"/>
      <c r="F445" s="12">
        <v>300358</v>
      </c>
      <c r="G445" s="12">
        <v>209129</v>
      </c>
      <c r="H445" s="12">
        <v>157208.45</v>
      </c>
      <c r="I445" s="13">
        <f t="shared" si="6"/>
        <v>75.17295544855091</v>
      </c>
    </row>
    <row r="446" spans="1:9" ht="15" outlineLevel="4">
      <c r="A446" s="21" t="s">
        <v>23</v>
      </c>
      <c r="B446" s="21"/>
      <c r="C446" s="21"/>
      <c r="D446" s="21"/>
      <c r="E446" s="21"/>
      <c r="F446" s="12">
        <v>4954</v>
      </c>
      <c r="G446" s="12">
        <v>4954</v>
      </c>
      <c r="H446" s="12">
        <v>3140.13</v>
      </c>
      <c r="I446" s="13">
        <f t="shared" si="6"/>
        <v>63.38574888978603</v>
      </c>
    </row>
    <row r="447" spans="1:9" ht="15" outlineLevel="3">
      <c r="A447" s="20" t="s">
        <v>24</v>
      </c>
      <c r="B447" s="20"/>
      <c r="C447" s="20"/>
      <c r="D447" s="20"/>
      <c r="E447" s="20"/>
      <c r="F447" s="12">
        <v>471700</v>
      </c>
      <c r="G447" s="12">
        <v>394418</v>
      </c>
      <c r="H447" s="12">
        <v>369197.5</v>
      </c>
      <c r="I447" s="13">
        <f t="shared" si="6"/>
        <v>93.60564173034699</v>
      </c>
    </row>
    <row r="448" spans="1:9" ht="15" outlineLevel="4">
      <c r="A448" s="21" t="s">
        <v>25</v>
      </c>
      <c r="B448" s="21"/>
      <c r="C448" s="21"/>
      <c r="D448" s="21"/>
      <c r="E448" s="21"/>
      <c r="F448" s="12">
        <v>471700</v>
      </c>
      <c r="G448" s="12">
        <v>394418</v>
      </c>
      <c r="H448" s="12">
        <v>369197.5</v>
      </c>
      <c r="I448" s="13">
        <f t="shared" si="6"/>
        <v>93.60564173034699</v>
      </c>
    </row>
    <row r="449" spans="1:9" ht="15" outlineLevel="2">
      <c r="A449" s="19" t="s">
        <v>26</v>
      </c>
      <c r="B449" s="19"/>
      <c r="C449" s="19"/>
      <c r="D449" s="19"/>
      <c r="E449" s="19"/>
      <c r="F449" s="12">
        <v>600000</v>
      </c>
      <c r="G449" s="12">
        <v>600000</v>
      </c>
      <c r="H449" s="12">
        <v>500000</v>
      </c>
      <c r="I449" s="13">
        <f t="shared" si="6"/>
        <v>83.33333333333334</v>
      </c>
    </row>
    <row r="450" spans="1:9" ht="15" outlineLevel="3">
      <c r="A450" s="20" t="s">
        <v>27</v>
      </c>
      <c r="B450" s="20"/>
      <c r="C450" s="20"/>
      <c r="D450" s="20"/>
      <c r="E450" s="20"/>
      <c r="F450" s="12">
        <v>600000</v>
      </c>
      <c r="G450" s="12">
        <v>600000</v>
      </c>
      <c r="H450" s="12">
        <v>500000</v>
      </c>
      <c r="I450" s="13">
        <f t="shared" si="6"/>
        <v>83.33333333333334</v>
      </c>
    </row>
    <row r="451" spans="1:9" ht="15" outlineLevel="2">
      <c r="A451" s="19" t="s">
        <v>29</v>
      </c>
      <c r="B451" s="19"/>
      <c r="C451" s="19"/>
      <c r="D451" s="19"/>
      <c r="E451" s="19"/>
      <c r="F451" s="12">
        <v>63800</v>
      </c>
      <c r="G451" s="12">
        <v>58300</v>
      </c>
      <c r="H451" s="12">
        <v>48800</v>
      </c>
      <c r="I451" s="13">
        <f t="shared" si="6"/>
        <v>83.704974271012</v>
      </c>
    </row>
    <row r="452" spans="1:9" ht="15" outlineLevel="3">
      <c r="A452" s="20" t="s">
        <v>30</v>
      </c>
      <c r="B452" s="20"/>
      <c r="C452" s="20"/>
      <c r="D452" s="20"/>
      <c r="E452" s="20"/>
      <c r="F452" s="12">
        <v>63800</v>
      </c>
      <c r="G452" s="12">
        <v>58300</v>
      </c>
      <c r="H452" s="12">
        <v>48800</v>
      </c>
      <c r="I452" s="13">
        <f t="shared" si="6"/>
        <v>83.704974271012</v>
      </c>
    </row>
    <row r="453" spans="1:9" ht="15" outlineLevel="2">
      <c r="A453" s="19" t="s">
        <v>31</v>
      </c>
      <c r="B453" s="19"/>
      <c r="C453" s="19"/>
      <c r="D453" s="19"/>
      <c r="E453" s="19"/>
      <c r="F453" s="12">
        <v>153171</v>
      </c>
      <c r="G453" s="12">
        <v>93534</v>
      </c>
      <c r="H453" s="12">
        <v>68673.64</v>
      </c>
      <c r="I453" s="13">
        <f t="shared" si="6"/>
        <v>73.42104475377937</v>
      </c>
    </row>
    <row r="454" spans="1:9" ht="15" outlineLevel="1">
      <c r="A454" s="18" t="s">
        <v>32</v>
      </c>
      <c r="B454" s="18"/>
      <c r="C454" s="18"/>
      <c r="D454" s="18"/>
      <c r="E454" s="18"/>
      <c r="F454" s="12">
        <v>23960230</v>
      </c>
      <c r="G454" s="12">
        <v>20708761</v>
      </c>
      <c r="H454" s="12">
        <v>14244141.15</v>
      </c>
      <c r="I454" s="13">
        <f t="shared" si="6"/>
        <v>68.78316452635674</v>
      </c>
    </row>
    <row r="455" spans="1:9" ht="15" outlineLevel="2">
      <c r="A455" s="19" t="s">
        <v>33</v>
      </c>
      <c r="B455" s="19"/>
      <c r="C455" s="19"/>
      <c r="D455" s="19"/>
      <c r="E455" s="19"/>
      <c r="F455" s="12">
        <v>23960230</v>
      </c>
      <c r="G455" s="12">
        <v>20708761</v>
      </c>
      <c r="H455" s="12">
        <v>14244141.15</v>
      </c>
      <c r="I455" s="13">
        <f t="shared" si="6"/>
        <v>68.78316452635674</v>
      </c>
    </row>
    <row r="456" spans="1:9" ht="15" outlineLevel="3">
      <c r="A456" s="20" t="s">
        <v>34</v>
      </c>
      <c r="B456" s="20"/>
      <c r="C456" s="20"/>
      <c r="D456" s="20"/>
      <c r="E456" s="20"/>
      <c r="F456" s="12">
        <v>60000</v>
      </c>
      <c r="G456" s="12">
        <v>60000</v>
      </c>
      <c r="H456" s="12">
        <v>59998</v>
      </c>
      <c r="I456" s="13">
        <f t="shared" si="6"/>
        <v>99.99666666666667</v>
      </c>
    </row>
    <row r="457" spans="1:9" ht="15" outlineLevel="3">
      <c r="A457" s="20" t="s">
        <v>35</v>
      </c>
      <c r="B457" s="20"/>
      <c r="C457" s="20"/>
      <c r="D457" s="20"/>
      <c r="E457" s="20"/>
      <c r="F457" s="12">
        <v>1253480</v>
      </c>
      <c r="G457" s="12">
        <v>1253480</v>
      </c>
      <c r="H457" s="14"/>
      <c r="I457" s="13">
        <f t="shared" si="6"/>
        <v>0</v>
      </c>
    </row>
    <row r="458" spans="1:9" ht="15" outlineLevel="4">
      <c r="A458" s="21" t="s">
        <v>61</v>
      </c>
      <c r="B458" s="21"/>
      <c r="C458" s="21"/>
      <c r="D458" s="21"/>
      <c r="E458" s="21"/>
      <c r="F458" s="12">
        <v>1253480</v>
      </c>
      <c r="G458" s="12">
        <v>1253480</v>
      </c>
      <c r="H458" s="14"/>
      <c r="I458" s="13">
        <f aca="true" t="shared" si="7" ref="I458:I521">SUM(H458)/G458*100</f>
        <v>0</v>
      </c>
    </row>
    <row r="459" spans="1:9" ht="15" outlineLevel="3">
      <c r="A459" s="20" t="s">
        <v>51</v>
      </c>
      <c r="B459" s="20"/>
      <c r="C459" s="20"/>
      <c r="D459" s="20"/>
      <c r="E459" s="20"/>
      <c r="F459" s="12">
        <v>22646750</v>
      </c>
      <c r="G459" s="12">
        <v>19395281</v>
      </c>
      <c r="H459" s="12">
        <v>14184143.15</v>
      </c>
      <c r="I459" s="13">
        <f t="shared" si="7"/>
        <v>73.13192910172324</v>
      </c>
    </row>
    <row r="460" spans="1:9" ht="15" outlineLevel="4">
      <c r="A460" s="21" t="s">
        <v>52</v>
      </c>
      <c r="B460" s="21"/>
      <c r="C460" s="21"/>
      <c r="D460" s="21"/>
      <c r="E460" s="21"/>
      <c r="F460" s="12">
        <v>22646750</v>
      </c>
      <c r="G460" s="12">
        <v>19395281</v>
      </c>
      <c r="H460" s="12">
        <v>14184143.15</v>
      </c>
      <c r="I460" s="13">
        <f t="shared" si="7"/>
        <v>73.13192910172324</v>
      </c>
    </row>
    <row r="461" spans="1:9" ht="15">
      <c r="A461" s="16" t="s">
        <v>76</v>
      </c>
      <c r="B461" s="16"/>
      <c r="C461" s="16"/>
      <c r="D461" s="16"/>
      <c r="E461" s="16"/>
      <c r="F461" s="12">
        <v>58724741</v>
      </c>
      <c r="G461" s="12">
        <v>51345264</v>
      </c>
      <c r="H461" s="12">
        <v>48740754.7</v>
      </c>
      <c r="I461" s="13">
        <f t="shared" si="7"/>
        <v>94.92745952187529</v>
      </c>
    </row>
    <row r="462" spans="1:9" ht="15" outlineLevel="1">
      <c r="A462" s="18" t="s">
        <v>9</v>
      </c>
      <c r="B462" s="18"/>
      <c r="C462" s="18"/>
      <c r="D462" s="18"/>
      <c r="E462" s="18"/>
      <c r="F462" s="12">
        <v>25605641</v>
      </c>
      <c r="G462" s="12">
        <v>22310164</v>
      </c>
      <c r="H462" s="12">
        <v>20589576.26</v>
      </c>
      <c r="I462" s="13">
        <f t="shared" si="7"/>
        <v>92.28787497931437</v>
      </c>
    </row>
    <row r="463" spans="1:9" ht="15" outlineLevel="2">
      <c r="A463" s="19" t="s">
        <v>10</v>
      </c>
      <c r="B463" s="19"/>
      <c r="C463" s="19"/>
      <c r="D463" s="19"/>
      <c r="E463" s="19"/>
      <c r="F463" s="12">
        <v>9329734</v>
      </c>
      <c r="G463" s="12">
        <v>7496855</v>
      </c>
      <c r="H463" s="12">
        <v>7410491.67</v>
      </c>
      <c r="I463" s="13">
        <f t="shared" si="7"/>
        <v>98.84800586379222</v>
      </c>
    </row>
    <row r="464" spans="1:9" ht="15" outlineLevel="3">
      <c r="A464" s="20" t="s">
        <v>11</v>
      </c>
      <c r="B464" s="20"/>
      <c r="C464" s="20"/>
      <c r="D464" s="20"/>
      <c r="E464" s="20"/>
      <c r="F464" s="12">
        <v>7651289</v>
      </c>
      <c r="G464" s="12">
        <v>6164236</v>
      </c>
      <c r="H464" s="12">
        <v>6079012.28</v>
      </c>
      <c r="I464" s="13">
        <f t="shared" si="7"/>
        <v>98.61744878035171</v>
      </c>
    </row>
    <row r="465" spans="1:9" ht="15" outlineLevel="4">
      <c r="A465" s="21" t="s">
        <v>12</v>
      </c>
      <c r="B465" s="21"/>
      <c r="C465" s="21"/>
      <c r="D465" s="21"/>
      <c r="E465" s="21"/>
      <c r="F465" s="12">
        <v>7651289</v>
      </c>
      <c r="G465" s="12">
        <v>6164236</v>
      </c>
      <c r="H465" s="12">
        <v>6079012.28</v>
      </c>
      <c r="I465" s="13">
        <f t="shared" si="7"/>
        <v>98.61744878035171</v>
      </c>
    </row>
    <row r="466" spans="1:9" ht="15" outlineLevel="3">
      <c r="A466" s="20" t="s">
        <v>13</v>
      </c>
      <c r="B466" s="20"/>
      <c r="C466" s="20"/>
      <c r="D466" s="20"/>
      <c r="E466" s="20"/>
      <c r="F466" s="12">
        <v>1678445</v>
      </c>
      <c r="G466" s="12">
        <v>1332619</v>
      </c>
      <c r="H466" s="12">
        <v>1331479.39</v>
      </c>
      <c r="I466" s="13">
        <f t="shared" si="7"/>
        <v>99.91448343450003</v>
      </c>
    </row>
    <row r="467" spans="1:9" ht="15" outlineLevel="2">
      <c r="A467" s="19" t="s">
        <v>14</v>
      </c>
      <c r="B467" s="19"/>
      <c r="C467" s="19"/>
      <c r="D467" s="19"/>
      <c r="E467" s="19"/>
      <c r="F467" s="12">
        <v>16223487</v>
      </c>
      <c r="G467" s="12">
        <v>14766389</v>
      </c>
      <c r="H467" s="12">
        <v>13132734.59</v>
      </c>
      <c r="I467" s="13">
        <f t="shared" si="7"/>
        <v>88.93666955407987</v>
      </c>
    </row>
    <row r="468" spans="1:9" ht="15" outlineLevel="3">
      <c r="A468" s="20" t="s">
        <v>15</v>
      </c>
      <c r="B468" s="20"/>
      <c r="C468" s="20"/>
      <c r="D468" s="20"/>
      <c r="E468" s="20"/>
      <c r="F468" s="12">
        <v>829292</v>
      </c>
      <c r="G468" s="12">
        <v>683382</v>
      </c>
      <c r="H468" s="12">
        <v>626329.28</v>
      </c>
      <c r="I468" s="13">
        <f t="shared" si="7"/>
        <v>91.6514160454914</v>
      </c>
    </row>
    <row r="469" spans="1:9" ht="15" outlineLevel="3">
      <c r="A469" s="20" t="s">
        <v>16</v>
      </c>
      <c r="B469" s="20"/>
      <c r="C469" s="20"/>
      <c r="D469" s="20"/>
      <c r="E469" s="20"/>
      <c r="F469" s="12">
        <v>14418668</v>
      </c>
      <c r="G469" s="12">
        <v>13305744</v>
      </c>
      <c r="H469" s="12">
        <v>11970245.66</v>
      </c>
      <c r="I469" s="13">
        <f t="shared" si="7"/>
        <v>89.96299387693014</v>
      </c>
    </row>
    <row r="470" spans="1:9" ht="15" outlineLevel="3">
      <c r="A470" s="20" t="s">
        <v>18</v>
      </c>
      <c r="B470" s="20"/>
      <c r="C470" s="20"/>
      <c r="D470" s="20"/>
      <c r="E470" s="20"/>
      <c r="F470" s="12">
        <v>627727</v>
      </c>
      <c r="G470" s="12">
        <v>475668</v>
      </c>
      <c r="H470" s="12">
        <v>265190.84</v>
      </c>
      <c r="I470" s="13">
        <f t="shared" si="7"/>
        <v>55.751246667843965</v>
      </c>
    </row>
    <row r="471" spans="1:9" ht="15" outlineLevel="4">
      <c r="A471" s="21" t="s">
        <v>19</v>
      </c>
      <c r="B471" s="21"/>
      <c r="C471" s="21"/>
      <c r="D471" s="21"/>
      <c r="E471" s="21"/>
      <c r="F471" s="12">
        <v>417522</v>
      </c>
      <c r="G471" s="12">
        <v>273666</v>
      </c>
      <c r="H471" s="12">
        <v>160478.33</v>
      </c>
      <c r="I471" s="13">
        <f t="shared" si="7"/>
        <v>58.640214714286756</v>
      </c>
    </row>
    <row r="472" spans="1:9" ht="15" outlineLevel="4">
      <c r="A472" s="21" t="s">
        <v>20</v>
      </c>
      <c r="B472" s="21"/>
      <c r="C472" s="21"/>
      <c r="D472" s="21"/>
      <c r="E472" s="21"/>
      <c r="F472" s="12">
        <v>13114</v>
      </c>
      <c r="G472" s="12">
        <v>10989</v>
      </c>
      <c r="H472" s="12">
        <v>5903.71</v>
      </c>
      <c r="I472" s="13">
        <f t="shared" si="7"/>
        <v>53.72381472381472</v>
      </c>
    </row>
    <row r="473" spans="1:9" ht="15" outlineLevel="4">
      <c r="A473" s="21" t="s">
        <v>21</v>
      </c>
      <c r="B473" s="21"/>
      <c r="C473" s="21"/>
      <c r="D473" s="21"/>
      <c r="E473" s="21"/>
      <c r="F473" s="12">
        <v>193091</v>
      </c>
      <c r="G473" s="12">
        <v>187013</v>
      </c>
      <c r="H473" s="12">
        <v>96407.5</v>
      </c>
      <c r="I473" s="13">
        <f t="shared" si="7"/>
        <v>51.551229058942425</v>
      </c>
    </row>
    <row r="474" spans="1:9" ht="15" outlineLevel="4">
      <c r="A474" s="21" t="s">
        <v>23</v>
      </c>
      <c r="B474" s="21"/>
      <c r="C474" s="21"/>
      <c r="D474" s="21"/>
      <c r="E474" s="21"/>
      <c r="F474" s="12">
        <v>4000</v>
      </c>
      <c r="G474" s="12">
        <v>4000</v>
      </c>
      <c r="H474" s="12">
        <v>2401.3</v>
      </c>
      <c r="I474" s="13">
        <f t="shared" si="7"/>
        <v>60.0325</v>
      </c>
    </row>
    <row r="475" spans="1:9" ht="15" outlineLevel="3">
      <c r="A475" s="20" t="s">
        <v>24</v>
      </c>
      <c r="B475" s="20"/>
      <c r="C475" s="20"/>
      <c r="D475" s="20"/>
      <c r="E475" s="20"/>
      <c r="F475" s="12">
        <v>347800</v>
      </c>
      <c r="G475" s="12">
        <v>301595</v>
      </c>
      <c r="H475" s="12">
        <v>270968.81</v>
      </c>
      <c r="I475" s="13">
        <f t="shared" si="7"/>
        <v>89.84525937101078</v>
      </c>
    </row>
    <row r="476" spans="1:9" ht="15" outlineLevel="4">
      <c r="A476" s="21" t="s">
        <v>25</v>
      </c>
      <c r="B476" s="21"/>
      <c r="C476" s="21"/>
      <c r="D476" s="21"/>
      <c r="E476" s="21"/>
      <c r="F476" s="12">
        <v>347800</v>
      </c>
      <c r="G476" s="12">
        <v>301595</v>
      </c>
      <c r="H476" s="12">
        <v>270968.81</v>
      </c>
      <c r="I476" s="13">
        <f t="shared" si="7"/>
        <v>89.84525937101078</v>
      </c>
    </row>
    <row r="477" spans="1:9" ht="15" outlineLevel="2">
      <c r="A477" s="19" t="s">
        <v>29</v>
      </c>
      <c r="B477" s="19"/>
      <c r="C477" s="19"/>
      <c r="D477" s="19"/>
      <c r="E477" s="19"/>
      <c r="F477" s="12">
        <v>47570</v>
      </c>
      <c r="G477" s="12">
        <v>42070</v>
      </c>
      <c r="H477" s="12">
        <v>41500</v>
      </c>
      <c r="I477" s="13">
        <f t="shared" si="7"/>
        <v>98.64511528405039</v>
      </c>
    </row>
    <row r="478" spans="1:9" ht="15" outlineLevel="3">
      <c r="A478" s="20" t="s">
        <v>30</v>
      </c>
      <c r="B478" s="20"/>
      <c r="C478" s="20"/>
      <c r="D478" s="20"/>
      <c r="E478" s="20"/>
      <c r="F478" s="12">
        <v>47570</v>
      </c>
      <c r="G478" s="12">
        <v>42070</v>
      </c>
      <c r="H478" s="12">
        <v>41500</v>
      </c>
      <c r="I478" s="13">
        <f t="shared" si="7"/>
        <v>98.64511528405039</v>
      </c>
    </row>
    <row r="479" spans="1:9" ht="15" outlineLevel="2">
      <c r="A479" s="19" t="s">
        <v>31</v>
      </c>
      <c r="B479" s="19"/>
      <c r="C479" s="19"/>
      <c r="D479" s="19"/>
      <c r="E479" s="19"/>
      <c r="F479" s="12">
        <v>4850</v>
      </c>
      <c r="G479" s="12">
        <v>4850</v>
      </c>
      <c r="H479" s="12">
        <v>4850</v>
      </c>
      <c r="I479" s="13">
        <f t="shared" si="7"/>
        <v>100</v>
      </c>
    </row>
    <row r="480" spans="1:9" ht="15" outlineLevel="1">
      <c r="A480" s="18" t="s">
        <v>32</v>
      </c>
      <c r="B480" s="18"/>
      <c r="C480" s="18"/>
      <c r="D480" s="18"/>
      <c r="E480" s="18"/>
      <c r="F480" s="12">
        <v>33119100</v>
      </c>
      <c r="G480" s="12">
        <v>29035100</v>
      </c>
      <c r="H480" s="12">
        <v>28151178.44</v>
      </c>
      <c r="I480" s="13">
        <f t="shared" si="7"/>
        <v>96.95567929850422</v>
      </c>
    </row>
    <row r="481" spans="1:9" ht="15" outlineLevel="2">
      <c r="A481" s="19" t="s">
        <v>33</v>
      </c>
      <c r="B481" s="19"/>
      <c r="C481" s="19"/>
      <c r="D481" s="19"/>
      <c r="E481" s="19"/>
      <c r="F481" s="12">
        <v>33119100</v>
      </c>
      <c r="G481" s="12">
        <v>29035100</v>
      </c>
      <c r="H481" s="12">
        <v>28151178.44</v>
      </c>
      <c r="I481" s="13">
        <f t="shared" si="7"/>
        <v>96.95567929850422</v>
      </c>
    </row>
    <row r="482" spans="1:9" ht="15" outlineLevel="3">
      <c r="A482" s="20" t="s">
        <v>34</v>
      </c>
      <c r="B482" s="20"/>
      <c r="C482" s="20"/>
      <c r="D482" s="20"/>
      <c r="E482" s="20"/>
      <c r="F482" s="12">
        <v>169700</v>
      </c>
      <c r="G482" s="12">
        <v>169700</v>
      </c>
      <c r="H482" s="12">
        <v>169591</v>
      </c>
      <c r="I482" s="13">
        <f t="shared" si="7"/>
        <v>99.93576900412494</v>
      </c>
    </row>
    <row r="483" spans="1:9" ht="15" outlineLevel="3">
      <c r="A483" s="20" t="s">
        <v>51</v>
      </c>
      <c r="B483" s="20"/>
      <c r="C483" s="20"/>
      <c r="D483" s="20"/>
      <c r="E483" s="20"/>
      <c r="F483" s="12">
        <v>32949400</v>
      </c>
      <c r="G483" s="12">
        <v>28865400</v>
      </c>
      <c r="H483" s="12">
        <v>27981587.44</v>
      </c>
      <c r="I483" s="13">
        <f t="shared" si="7"/>
        <v>96.9381593187692</v>
      </c>
    </row>
    <row r="484" spans="1:9" ht="15" outlineLevel="4">
      <c r="A484" s="21" t="s">
        <v>52</v>
      </c>
      <c r="B484" s="21"/>
      <c r="C484" s="21"/>
      <c r="D484" s="21"/>
      <c r="E484" s="21"/>
      <c r="F484" s="12">
        <v>32949400</v>
      </c>
      <c r="G484" s="12">
        <v>28865400</v>
      </c>
      <c r="H484" s="12">
        <v>27981587.44</v>
      </c>
      <c r="I484" s="13">
        <f t="shared" si="7"/>
        <v>96.9381593187692</v>
      </c>
    </row>
    <row r="485" spans="1:9" ht="15" outlineLevel="2">
      <c r="A485" s="19" t="s">
        <v>37</v>
      </c>
      <c r="B485" s="19"/>
      <c r="C485" s="19"/>
      <c r="D485" s="19"/>
      <c r="E485" s="19"/>
      <c r="F485" s="14"/>
      <c r="G485" s="14"/>
      <c r="H485" s="14"/>
      <c r="I485" s="13" t="e">
        <f t="shared" si="7"/>
        <v>#DIV/0!</v>
      </c>
    </row>
    <row r="486" spans="1:9" ht="15" outlineLevel="3">
      <c r="A486" s="20" t="s">
        <v>38</v>
      </c>
      <c r="B486" s="20"/>
      <c r="C486" s="20"/>
      <c r="D486" s="20"/>
      <c r="E486" s="20"/>
      <c r="F486" s="14"/>
      <c r="G486" s="14"/>
      <c r="H486" s="14"/>
      <c r="I486" s="13" t="e">
        <f t="shared" si="7"/>
        <v>#DIV/0!</v>
      </c>
    </row>
    <row r="487" spans="1:9" ht="15">
      <c r="A487" s="16" t="s">
        <v>77</v>
      </c>
      <c r="B487" s="16"/>
      <c r="C487" s="16"/>
      <c r="D487" s="16"/>
      <c r="E487" s="16"/>
      <c r="F487" s="12">
        <v>62592257</v>
      </c>
      <c r="G487" s="12">
        <v>53409133</v>
      </c>
      <c r="H487" s="12">
        <v>41942733.89</v>
      </c>
      <c r="I487" s="13">
        <f t="shared" si="7"/>
        <v>78.53101433045168</v>
      </c>
    </row>
    <row r="488" spans="1:9" ht="15" outlineLevel="1">
      <c r="A488" s="18" t="s">
        <v>9</v>
      </c>
      <c r="B488" s="18"/>
      <c r="C488" s="18"/>
      <c r="D488" s="18"/>
      <c r="E488" s="18"/>
      <c r="F488" s="12">
        <v>51927125</v>
      </c>
      <c r="G488" s="12">
        <v>42744001</v>
      </c>
      <c r="H488" s="12">
        <v>35241811.72</v>
      </c>
      <c r="I488" s="13">
        <f t="shared" si="7"/>
        <v>82.44855627810789</v>
      </c>
    </row>
    <row r="489" spans="1:9" ht="15" outlineLevel="2">
      <c r="A489" s="19" t="s">
        <v>10</v>
      </c>
      <c r="B489" s="19"/>
      <c r="C489" s="19"/>
      <c r="D489" s="19"/>
      <c r="E489" s="19"/>
      <c r="F489" s="12">
        <v>12334060</v>
      </c>
      <c r="G489" s="12">
        <v>9959800</v>
      </c>
      <c r="H489" s="12">
        <v>8964082.2</v>
      </c>
      <c r="I489" s="13">
        <f t="shared" si="7"/>
        <v>90.0026325829836</v>
      </c>
    </row>
    <row r="490" spans="1:9" ht="15" outlineLevel="3">
      <c r="A490" s="20" t="s">
        <v>11</v>
      </c>
      <c r="B490" s="20"/>
      <c r="C490" s="20"/>
      <c r="D490" s="20"/>
      <c r="E490" s="20"/>
      <c r="F490" s="12">
        <v>10109930</v>
      </c>
      <c r="G490" s="12">
        <v>8163791</v>
      </c>
      <c r="H490" s="12">
        <v>7354258.21</v>
      </c>
      <c r="I490" s="13">
        <f t="shared" si="7"/>
        <v>90.08386189700349</v>
      </c>
    </row>
    <row r="491" spans="1:9" ht="15" outlineLevel="4">
      <c r="A491" s="21" t="s">
        <v>12</v>
      </c>
      <c r="B491" s="21"/>
      <c r="C491" s="21"/>
      <c r="D491" s="21"/>
      <c r="E491" s="21"/>
      <c r="F491" s="12">
        <v>10109930</v>
      </c>
      <c r="G491" s="12">
        <v>8163791</v>
      </c>
      <c r="H491" s="12">
        <v>7354258.21</v>
      </c>
      <c r="I491" s="13">
        <f t="shared" si="7"/>
        <v>90.08386189700349</v>
      </c>
    </row>
    <row r="492" spans="1:9" ht="15" outlineLevel="3">
      <c r="A492" s="20" t="s">
        <v>13</v>
      </c>
      <c r="B492" s="20"/>
      <c r="C492" s="20"/>
      <c r="D492" s="20"/>
      <c r="E492" s="20"/>
      <c r="F492" s="12">
        <v>2224130</v>
      </c>
      <c r="G492" s="12">
        <v>1796009</v>
      </c>
      <c r="H492" s="12">
        <v>1609823.99</v>
      </c>
      <c r="I492" s="13">
        <f t="shared" si="7"/>
        <v>89.63340328472742</v>
      </c>
    </row>
    <row r="493" spans="1:9" ht="15" outlineLevel="2">
      <c r="A493" s="19" t="s">
        <v>14</v>
      </c>
      <c r="B493" s="19"/>
      <c r="C493" s="19"/>
      <c r="D493" s="19"/>
      <c r="E493" s="19"/>
      <c r="F493" s="12">
        <v>39468165</v>
      </c>
      <c r="G493" s="12">
        <v>32663939</v>
      </c>
      <c r="H493" s="12">
        <v>26189053.49</v>
      </c>
      <c r="I493" s="13">
        <f t="shared" si="7"/>
        <v>80.17726670993353</v>
      </c>
    </row>
    <row r="494" spans="1:9" ht="15" outlineLevel="3">
      <c r="A494" s="20" t="s">
        <v>15</v>
      </c>
      <c r="B494" s="20"/>
      <c r="C494" s="20"/>
      <c r="D494" s="20"/>
      <c r="E494" s="20"/>
      <c r="F494" s="12">
        <v>774776</v>
      </c>
      <c r="G494" s="12">
        <v>719037</v>
      </c>
      <c r="H494" s="12">
        <v>562306.57</v>
      </c>
      <c r="I494" s="13">
        <f t="shared" si="7"/>
        <v>78.20273087476721</v>
      </c>
    </row>
    <row r="495" spans="1:9" ht="15" outlineLevel="3">
      <c r="A495" s="20" t="s">
        <v>16</v>
      </c>
      <c r="B495" s="20"/>
      <c r="C495" s="20"/>
      <c r="D495" s="20"/>
      <c r="E495" s="20"/>
      <c r="F495" s="12">
        <v>37624529</v>
      </c>
      <c r="G495" s="12">
        <v>31175489</v>
      </c>
      <c r="H495" s="12">
        <v>25043956.87</v>
      </c>
      <c r="I495" s="13">
        <f t="shared" si="7"/>
        <v>80.33220223105401</v>
      </c>
    </row>
    <row r="496" spans="1:9" ht="15" outlineLevel="3">
      <c r="A496" s="20" t="s">
        <v>17</v>
      </c>
      <c r="B496" s="20"/>
      <c r="C496" s="20"/>
      <c r="D496" s="20"/>
      <c r="E496" s="20"/>
      <c r="F496" s="12">
        <v>5413</v>
      </c>
      <c r="G496" s="12">
        <v>4487</v>
      </c>
      <c r="H496" s="12">
        <v>4484.82</v>
      </c>
      <c r="I496" s="13">
        <f t="shared" si="7"/>
        <v>99.95141519946512</v>
      </c>
    </row>
    <row r="497" spans="1:9" ht="15" outlineLevel="3">
      <c r="A497" s="20" t="s">
        <v>18</v>
      </c>
      <c r="B497" s="20"/>
      <c r="C497" s="20"/>
      <c r="D497" s="20"/>
      <c r="E497" s="20"/>
      <c r="F497" s="12">
        <v>587557</v>
      </c>
      <c r="G497" s="12">
        <v>366318</v>
      </c>
      <c r="H497" s="12">
        <v>220035.69</v>
      </c>
      <c r="I497" s="13">
        <f t="shared" si="7"/>
        <v>60.066851751756666</v>
      </c>
    </row>
    <row r="498" spans="1:9" ht="15" outlineLevel="4">
      <c r="A498" s="21" t="s">
        <v>19</v>
      </c>
      <c r="B498" s="21"/>
      <c r="C498" s="21"/>
      <c r="D498" s="21"/>
      <c r="E498" s="21"/>
      <c r="F498" s="12">
        <v>33368</v>
      </c>
      <c r="G498" s="12">
        <v>22245</v>
      </c>
      <c r="H498" s="14"/>
      <c r="I498" s="13">
        <f t="shared" si="7"/>
        <v>0</v>
      </c>
    </row>
    <row r="499" spans="1:9" ht="15" outlineLevel="4">
      <c r="A499" s="21" t="s">
        <v>20</v>
      </c>
      <c r="B499" s="21"/>
      <c r="C499" s="21"/>
      <c r="D499" s="21"/>
      <c r="E499" s="21"/>
      <c r="F499" s="12">
        <v>9257</v>
      </c>
      <c r="G499" s="12">
        <v>7178</v>
      </c>
      <c r="H499" s="12">
        <v>3072.85</v>
      </c>
      <c r="I499" s="13">
        <f t="shared" si="7"/>
        <v>42.80927835051546</v>
      </c>
    </row>
    <row r="500" spans="1:9" ht="15" outlineLevel="4">
      <c r="A500" s="21" t="s">
        <v>21</v>
      </c>
      <c r="B500" s="21"/>
      <c r="C500" s="21"/>
      <c r="D500" s="21"/>
      <c r="E500" s="21"/>
      <c r="F500" s="12">
        <v>127332</v>
      </c>
      <c r="G500" s="12">
        <v>107595</v>
      </c>
      <c r="H500" s="12">
        <v>73602.4</v>
      </c>
      <c r="I500" s="13">
        <f t="shared" si="7"/>
        <v>68.4068962312375</v>
      </c>
    </row>
    <row r="501" spans="1:9" ht="15" outlineLevel="4">
      <c r="A501" s="21" t="s">
        <v>22</v>
      </c>
      <c r="B501" s="21"/>
      <c r="C501" s="21"/>
      <c r="D501" s="21"/>
      <c r="E501" s="21"/>
      <c r="F501" s="12">
        <v>404449.08</v>
      </c>
      <c r="G501" s="12">
        <v>219291.08</v>
      </c>
      <c r="H501" s="12">
        <v>134300.32</v>
      </c>
      <c r="I501" s="13">
        <f t="shared" si="7"/>
        <v>61.2429470455433</v>
      </c>
    </row>
    <row r="502" spans="1:9" ht="15" outlineLevel="4">
      <c r="A502" s="21" t="s">
        <v>23</v>
      </c>
      <c r="B502" s="21"/>
      <c r="C502" s="21"/>
      <c r="D502" s="21"/>
      <c r="E502" s="21"/>
      <c r="F502" s="12">
        <v>13150.92</v>
      </c>
      <c r="G502" s="12">
        <v>10008.92</v>
      </c>
      <c r="H502" s="12">
        <v>9060.12</v>
      </c>
      <c r="I502" s="13">
        <f t="shared" si="7"/>
        <v>90.52045575346791</v>
      </c>
    </row>
    <row r="503" spans="1:9" ht="15" outlineLevel="3">
      <c r="A503" s="20" t="s">
        <v>24</v>
      </c>
      <c r="B503" s="20"/>
      <c r="C503" s="20"/>
      <c r="D503" s="20"/>
      <c r="E503" s="20"/>
      <c r="F503" s="12">
        <v>475890</v>
      </c>
      <c r="G503" s="12">
        <v>398608</v>
      </c>
      <c r="H503" s="12">
        <v>358269.54</v>
      </c>
      <c r="I503" s="13">
        <f t="shared" si="7"/>
        <v>89.88016798458635</v>
      </c>
    </row>
    <row r="504" spans="1:9" ht="15" outlineLevel="4">
      <c r="A504" s="21" t="s">
        <v>25</v>
      </c>
      <c r="B504" s="21"/>
      <c r="C504" s="21"/>
      <c r="D504" s="21"/>
      <c r="E504" s="21"/>
      <c r="F504" s="12">
        <v>475890</v>
      </c>
      <c r="G504" s="12">
        <v>398608</v>
      </c>
      <c r="H504" s="12">
        <v>358269.54</v>
      </c>
      <c r="I504" s="13">
        <f t="shared" si="7"/>
        <v>89.88016798458635</v>
      </c>
    </row>
    <row r="505" spans="1:9" ht="15" outlineLevel="2">
      <c r="A505" s="19" t="s">
        <v>29</v>
      </c>
      <c r="B505" s="19"/>
      <c r="C505" s="19"/>
      <c r="D505" s="19"/>
      <c r="E505" s="19"/>
      <c r="F505" s="12">
        <v>77000</v>
      </c>
      <c r="G505" s="12">
        <v>77000</v>
      </c>
      <c r="H505" s="12">
        <v>63100</v>
      </c>
      <c r="I505" s="13">
        <f t="shared" si="7"/>
        <v>81.94805194805195</v>
      </c>
    </row>
    <row r="506" spans="1:9" ht="15" outlineLevel="3">
      <c r="A506" s="20" t="s">
        <v>30</v>
      </c>
      <c r="B506" s="20"/>
      <c r="C506" s="20"/>
      <c r="D506" s="20"/>
      <c r="E506" s="20"/>
      <c r="F506" s="12">
        <v>77000</v>
      </c>
      <c r="G506" s="12">
        <v>77000</v>
      </c>
      <c r="H506" s="12">
        <v>63100</v>
      </c>
      <c r="I506" s="13">
        <f t="shared" si="7"/>
        <v>81.94805194805195</v>
      </c>
    </row>
    <row r="507" spans="1:9" ht="15" outlineLevel="2">
      <c r="A507" s="19" t="s">
        <v>31</v>
      </c>
      <c r="B507" s="19"/>
      <c r="C507" s="19"/>
      <c r="D507" s="19"/>
      <c r="E507" s="19"/>
      <c r="F507" s="12">
        <v>47900</v>
      </c>
      <c r="G507" s="12">
        <v>43262</v>
      </c>
      <c r="H507" s="12">
        <v>25576.03</v>
      </c>
      <c r="I507" s="13">
        <f t="shared" si="7"/>
        <v>59.118926540613</v>
      </c>
    </row>
    <row r="508" spans="1:9" ht="15" outlineLevel="1">
      <c r="A508" s="18" t="s">
        <v>32</v>
      </c>
      <c r="B508" s="18"/>
      <c r="C508" s="18"/>
      <c r="D508" s="18"/>
      <c r="E508" s="18"/>
      <c r="F508" s="12">
        <v>10665132</v>
      </c>
      <c r="G508" s="12">
        <v>10665132</v>
      </c>
      <c r="H508" s="12">
        <v>6700922.17</v>
      </c>
      <c r="I508" s="13">
        <f t="shared" si="7"/>
        <v>62.83018503662214</v>
      </c>
    </row>
    <row r="509" spans="1:9" ht="15" outlineLevel="2">
      <c r="A509" s="19" t="s">
        <v>33</v>
      </c>
      <c r="B509" s="19"/>
      <c r="C509" s="19"/>
      <c r="D509" s="19"/>
      <c r="E509" s="19"/>
      <c r="F509" s="12">
        <v>10665132</v>
      </c>
      <c r="G509" s="12">
        <v>10665132</v>
      </c>
      <c r="H509" s="12">
        <v>6700922.17</v>
      </c>
      <c r="I509" s="13">
        <f t="shared" si="7"/>
        <v>62.83018503662214</v>
      </c>
    </row>
    <row r="510" spans="1:9" ht="15" outlineLevel="3">
      <c r="A510" s="20" t="s">
        <v>34</v>
      </c>
      <c r="B510" s="20"/>
      <c r="C510" s="20"/>
      <c r="D510" s="20"/>
      <c r="E510" s="20"/>
      <c r="F510" s="12">
        <v>176000</v>
      </c>
      <c r="G510" s="12">
        <v>176000</v>
      </c>
      <c r="H510" s="12">
        <v>150137</v>
      </c>
      <c r="I510" s="13">
        <f t="shared" si="7"/>
        <v>85.30511363636364</v>
      </c>
    </row>
    <row r="511" spans="1:9" ht="15" outlineLevel="3">
      <c r="A511" s="20" t="s">
        <v>51</v>
      </c>
      <c r="B511" s="20"/>
      <c r="C511" s="20"/>
      <c r="D511" s="20"/>
      <c r="E511" s="20"/>
      <c r="F511" s="12">
        <v>10189132</v>
      </c>
      <c r="G511" s="12">
        <v>10189132</v>
      </c>
      <c r="H511" s="12">
        <v>6495945.17</v>
      </c>
      <c r="I511" s="13">
        <f t="shared" si="7"/>
        <v>63.75366586672937</v>
      </c>
    </row>
    <row r="512" spans="1:9" ht="15" outlineLevel="4">
      <c r="A512" s="21" t="s">
        <v>52</v>
      </c>
      <c r="B512" s="21"/>
      <c r="C512" s="21"/>
      <c r="D512" s="21"/>
      <c r="E512" s="21"/>
      <c r="F512" s="12">
        <v>10189132</v>
      </c>
      <c r="G512" s="12">
        <v>10189132</v>
      </c>
      <c r="H512" s="12">
        <v>6495945.17</v>
      </c>
      <c r="I512" s="13">
        <f t="shared" si="7"/>
        <v>63.75366586672937</v>
      </c>
    </row>
    <row r="513" spans="1:9" ht="15" outlineLevel="3">
      <c r="A513" s="20" t="s">
        <v>53</v>
      </c>
      <c r="B513" s="20"/>
      <c r="C513" s="20"/>
      <c r="D513" s="20"/>
      <c r="E513" s="20"/>
      <c r="F513" s="12">
        <v>300000</v>
      </c>
      <c r="G513" s="12">
        <v>300000</v>
      </c>
      <c r="H513" s="12">
        <v>54840</v>
      </c>
      <c r="I513" s="13">
        <f t="shared" si="7"/>
        <v>18.279999999999998</v>
      </c>
    </row>
    <row r="514" spans="1:9" ht="15" outlineLevel="4">
      <c r="A514" s="21" t="s">
        <v>54</v>
      </c>
      <c r="B514" s="21"/>
      <c r="C514" s="21"/>
      <c r="D514" s="21"/>
      <c r="E514" s="21"/>
      <c r="F514" s="12">
        <v>300000</v>
      </c>
      <c r="G514" s="12">
        <v>300000</v>
      </c>
      <c r="H514" s="12">
        <v>54840</v>
      </c>
      <c r="I514" s="13">
        <f t="shared" si="7"/>
        <v>18.279999999999998</v>
      </c>
    </row>
    <row r="515" spans="1:9" ht="15">
      <c r="A515" s="16" t="s">
        <v>78</v>
      </c>
      <c r="B515" s="16"/>
      <c r="C515" s="16"/>
      <c r="D515" s="16"/>
      <c r="E515" s="16"/>
      <c r="F515" s="12">
        <v>84484308</v>
      </c>
      <c r="G515" s="12">
        <v>71756914</v>
      </c>
      <c r="H515" s="12">
        <v>53386887.67</v>
      </c>
      <c r="I515" s="13">
        <f t="shared" si="7"/>
        <v>74.39964275776966</v>
      </c>
    </row>
    <row r="516" spans="1:9" ht="15" outlineLevel="1">
      <c r="A516" s="18" t="s">
        <v>9</v>
      </c>
      <c r="B516" s="18"/>
      <c r="C516" s="18"/>
      <c r="D516" s="18"/>
      <c r="E516" s="18"/>
      <c r="F516" s="12">
        <v>55943808</v>
      </c>
      <c r="G516" s="12">
        <v>48086314</v>
      </c>
      <c r="H516" s="12">
        <v>39233050.98</v>
      </c>
      <c r="I516" s="13">
        <f t="shared" si="7"/>
        <v>81.5888091983927</v>
      </c>
    </row>
    <row r="517" spans="1:9" ht="15" outlineLevel="2">
      <c r="A517" s="19" t="s">
        <v>10</v>
      </c>
      <c r="B517" s="19"/>
      <c r="C517" s="19"/>
      <c r="D517" s="19"/>
      <c r="E517" s="19"/>
      <c r="F517" s="12">
        <v>12506566</v>
      </c>
      <c r="G517" s="12">
        <v>10458608</v>
      </c>
      <c r="H517" s="12">
        <v>9223330.51</v>
      </c>
      <c r="I517" s="13">
        <f t="shared" si="7"/>
        <v>88.18889196344294</v>
      </c>
    </row>
    <row r="518" spans="1:9" ht="15" outlineLevel="3">
      <c r="A518" s="20" t="s">
        <v>11</v>
      </c>
      <c r="B518" s="20"/>
      <c r="C518" s="20"/>
      <c r="D518" s="20"/>
      <c r="E518" s="20"/>
      <c r="F518" s="12">
        <v>10276841</v>
      </c>
      <c r="G518" s="12">
        <v>8562641</v>
      </c>
      <c r="H518" s="12">
        <v>7607467.65</v>
      </c>
      <c r="I518" s="13">
        <f t="shared" si="7"/>
        <v>88.84487449608129</v>
      </c>
    </row>
    <row r="519" spans="1:9" ht="15" outlineLevel="4">
      <c r="A519" s="21" t="s">
        <v>12</v>
      </c>
      <c r="B519" s="21"/>
      <c r="C519" s="21"/>
      <c r="D519" s="21"/>
      <c r="E519" s="21"/>
      <c r="F519" s="12">
        <v>10276841</v>
      </c>
      <c r="G519" s="12">
        <v>8562641</v>
      </c>
      <c r="H519" s="12">
        <v>7607467.65</v>
      </c>
      <c r="I519" s="13">
        <f t="shared" si="7"/>
        <v>88.84487449608129</v>
      </c>
    </row>
    <row r="520" spans="1:9" ht="15" outlineLevel="3">
      <c r="A520" s="20" t="s">
        <v>13</v>
      </c>
      <c r="B520" s="20"/>
      <c r="C520" s="20"/>
      <c r="D520" s="20"/>
      <c r="E520" s="20"/>
      <c r="F520" s="12">
        <v>2229725</v>
      </c>
      <c r="G520" s="12">
        <v>1895967</v>
      </c>
      <c r="H520" s="12">
        <v>1615862.86</v>
      </c>
      <c r="I520" s="13">
        <f t="shared" si="7"/>
        <v>85.2263177576403</v>
      </c>
    </row>
    <row r="521" spans="1:9" ht="15" outlineLevel="2">
      <c r="A521" s="19" t="s">
        <v>14</v>
      </c>
      <c r="B521" s="19"/>
      <c r="C521" s="19"/>
      <c r="D521" s="19"/>
      <c r="E521" s="19"/>
      <c r="F521" s="12">
        <v>43330538</v>
      </c>
      <c r="G521" s="12">
        <v>37529802</v>
      </c>
      <c r="H521" s="12">
        <v>29930903.56</v>
      </c>
      <c r="I521" s="13">
        <f t="shared" si="7"/>
        <v>79.75236202951457</v>
      </c>
    </row>
    <row r="522" spans="1:9" ht="15" outlineLevel="3">
      <c r="A522" s="20" t="s">
        <v>15</v>
      </c>
      <c r="B522" s="20"/>
      <c r="C522" s="20"/>
      <c r="D522" s="20"/>
      <c r="E522" s="20"/>
      <c r="F522" s="12">
        <v>799285</v>
      </c>
      <c r="G522" s="12">
        <v>566900</v>
      </c>
      <c r="H522" s="12">
        <v>521054.09</v>
      </c>
      <c r="I522" s="13">
        <f aca="true" t="shared" si="8" ref="I522:I585">SUM(H522)/G522*100</f>
        <v>91.91287528664668</v>
      </c>
    </row>
    <row r="523" spans="1:9" ht="15" outlineLevel="3">
      <c r="A523" s="20" t="s">
        <v>16</v>
      </c>
      <c r="B523" s="20"/>
      <c r="C523" s="20"/>
      <c r="D523" s="20"/>
      <c r="E523" s="20"/>
      <c r="F523" s="12">
        <v>41339071</v>
      </c>
      <c r="G523" s="12">
        <v>36056969</v>
      </c>
      <c r="H523" s="12">
        <v>28732907.16</v>
      </c>
      <c r="I523" s="13">
        <f t="shared" si="8"/>
        <v>79.68752770095567</v>
      </c>
    </row>
    <row r="524" spans="1:9" ht="15" outlineLevel="3">
      <c r="A524" s="20" t="s">
        <v>17</v>
      </c>
      <c r="B524" s="20"/>
      <c r="C524" s="20"/>
      <c r="D524" s="20"/>
      <c r="E524" s="20"/>
      <c r="F524" s="12">
        <v>6100</v>
      </c>
      <c r="G524" s="12">
        <v>6100</v>
      </c>
      <c r="H524" s="12">
        <v>1707.82</v>
      </c>
      <c r="I524" s="13">
        <f t="shared" si="8"/>
        <v>27.997049180327867</v>
      </c>
    </row>
    <row r="525" spans="1:9" ht="15" outlineLevel="3">
      <c r="A525" s="20" t="s">
        <v>18</v>
      </c>
      <c r="B525" s="20"/>
      <c r="C525" s="20"/>
      <c r="D525" s="20"/>
      <c r="E525" s="20"/>
      <c r="F525" s="12">
        <v>714882</v>
      </c>
      <c r="G525" s="12">
        <v>505917</v>
      </c>
      <c r="H525" s="12">
        <v>308371.01</v>
      </c>
      <c r="I525" s="13">
        <f t="shared" si="8"/>
        <v>60.95288555237322</v>
      </c>
    </row>
    <row r="526" spans="1:9" ht="15" outlineLevel="4">
      <c r="A526" s="21" t="s">
        <v>19</v>
      </c>
      <c r="B526" s="21"/>
      <c r="C526" s="21"/>
      <c r="D526" s="21"/>
      <c r="E526" s="21"/>
      <c r="F526" s="12">
        <v>42500</v>
      </c>
      <c r="G526" s="12">
        <v>28332</v>
      </c>
      <c r="H526" s="14"/>
      <c r="I526" s="13">
        <f t="shared" si="8"/>
        <v>0</v>
      </c>
    </row>
    <row r="527" spans="1:9" ht="15" outlineLevel="4">
      <c r="A527" s="21" t="s">
        <v>20</v>
      </c>
      <c r="B527" s="21"/>
      <c r="C527" s="21"/>
      <c r="D527" s="21"/>
      <c r="E527" s="21"/>
      <c r="F527" s="12">
        <v>13135</v>
      </c>
      <c r="G527" s="12">
        <v>12068</v>
      </c>
      <c r="H527" s="12">
        <v>8259.62</v>
      </c>
      <c r="I527" s="13">
        <f t="shared" si="8"/>
        <v>68.44232681471661</v>
      </c>
    </row>
    <row r="528" spans="1:9" ht="15" outlineLevel="4">
      <c r="A528" s="21" t="s">
        <v>21</v>
      </c>
      <c r="B528" s="21"/>
      <c r="C528" s="21"/>
      <c r="D528" s="21"/>
      <c r="E528" s="21"/>
      <c r="F528" s="12">
        <v>165234</v>
      </c>
      <c r="G528" s="12">
        <v>136039</v>
      </c>
      <c r="H528" s="12">
        <v>76399.69</v>
      </c>
      <c r="I528" s="13">
        <f t="shared" si="8"/>
        <v>56.160137901631145</v>
      </c>
    </row>
    <row r="529" spans="1:9" ht="15" outlineLevel="4">
      <c r="A529" s="21" t="s">
        <v>22</v>
      </c>
      <c r="B529" s="21"/>
      <c r="C529" s="21"/>
      <c r="D529" s="21"/>
      <c r="E529" s="21"/>
      <c r="F529" s="12">
        <v>490713</v>
      </c>
      <c r="G529" s="12">
        <v>326778</v>
      </c>
      <c r="H529" s="12">
        <v>223711.7</v>
      </c>
      <c r="I529" s="13">
        <f t="shared" si="8"/>
        <v>68.45984123778223</v>
      </c>
    </row>
    <row r="530" spans="1:9" ht="15" outlineLevel="4">
      <c r="A530" s="21" t="s">
        <v>23</v>
      </c>
      <c r="B530" s="21"/>
      <c r="C530" s="21"/>
      <c r="D530" s="21"/>
      <c r="E530" s="21"/>
      <c r="F530" s="12">
        <v>3300</v>
      </c>
      <c r="G530" s="12">
        <v>2700</v>
      </c>
      <c r="H530" s="14"/>
      <c r="I530" s="13">
        <f t="shared" si="8"/>
        <v>0</v>
      </c>
    </row>
    <row r="531" spans="1:9" ht="15" outlineLevel="3">
      <c r="A531" s="20" t="s">
        <v>24</v>
      </c>
      <c r="B531" s="20"/>
      <c r="C531" s="20"/>
      <c r="D531" s="20"/>
      <c r="E531" s="20"/>
      <c r="F531" s="12">
        <v>471200</v>
      </c>
      <c r="G531" s="12">
        <v>393916</v>
      </c>
      <c r="H531" s="12">
        <v>366863.48</v>
      </c>
      <c r="I531" s="13">
        <f t="shared" si="8"/>
        <v>93.13241401720164</v>
      </c>
    </row>
    <row r="532" spans="1:9" ht="15" outlineLevel="4">
      <c r="A532" s="21" t="s">
        <v>25</v>
      </c>
      <c r="B532" s="21"/>
      <c r="C532" s="21"/>
      <c r="D532" s="21"/>
      <c r="E532" s="21"/>
      <c r="F532" s="12">
        <v>471200</v>
      </c>
      <c r="G532" s="12">
        <v>393916</v>
      </c>
      <c r="H532" s="12">
        <v>366863.48</v>
      </c>
      <c r="I532" s="13">
        <f t="shared" si="8"/>
        <v>93.13241401720164</v>
      </c>
    </row>
    <row r="533" spans="1:9" ht="15" outlineLevel="2">
      <c r="A533" s="19" t="s">
        <v>29</v>
      </c>
      <c r="B533" s="19"/>
      <c r="C533" s="19"/>
      <c r="D533" s="19"/>
      <c r="E533" s="19"/>
      <c r="F533" s="12">
        <v>62700</v>
      </c>
      <c r="G533" s="12">
        <v>53900</v>
      </c>
      <c r="H533" s="12">
        <v>53900</v>
      </c>
      <c r="I533" s="13">
        <f t="shared" si="8"/>
        <v>100</v>
      </c>
    </row>
    <row r="534" spans="1:9" ht="15" outlineLevel="3">
      <c r="A534" s="20" t="s">
        <v>30</v>
      </c>
      <c r="B534" s="20"/>
      <c r="C534" s="20"/>
      <c r="D534" s="20"/>
      <c r="E534" s="20"/>
      <c r="F534" s="12">
        <v>62700</v>
      </c>
      <c r="G534" s="12">
        <v>53900</v>
      </c>
      <c r="H534" s="12">
        <v>53900</v>
      </c>
      <c r="I534" s="13">
        <f t="shared" si="8"/>
        <v>100</v>
      </c>
    </row>
    <row r="535" spans="1:9" ht="15" outlineLevel="2">
      <c r="A535" s="19" t="s">
        <v>31</v>
      </c>
      <c r="B535" s="19"/>
      <c r="C535" s="19"/>
      <c r="D535" s="19"/>
      <c r="E535" s="19"/>
      <c r="F535" s="12">
        <v>44004</v>
      </c>
      <c r="G535" s="12">
        <v>44004</v>
      </c>
      <c r="H535" s="12">
        <v>24916.91</v>
      </c>
      <c r="I535" s="13">
        <f t="shared" si="8"/>
        <v>56.624193255158616</v>
      </c>
    </row>
    <row r="536" spans="1:9" ht="15" outlineLevel="1">
      <c r="A536" s="18" t="s">
        <v>32</v>
      </c>
      <c r="B536" s="18"/>
      <c r="C536" s="18"/>
      <c r="D536" s="18"/>
      <c r="E536" s="18"/>
      <c r="F536" s="12">
        <v>28540500</v>
      </c>
      <c r="G536" s="12">
        <v>23670600</v>
      </c>
      <c r="H536" s="12">
        <v>14153836.69</v>
      </c>
      <c r="I536" s="13">
        <f t="shared" si="8"/>
        <v>59.79500599900298</v>
      </c>
    </row>
    <row r="537" spans="1:9" ht="15" outlineLevel="2">
      <c r="A537" s="19" t="s">
        <v>33</v>
      </c>
      <c r="B537" s="19"/>
      <c r="C537" s="19"/>
      <c r="D537" s="19"/>
      <c r="E537" s="19"/>
      <c r="F537" s="12">
        <v>28540500</v>
      </c>
      <c r="G537" s="12">
        <v>23670600</v>
      </c>
      <c r="H537" s="12">
        <v>14153836.69</v>
      </c>
      <c r="I537" s="13">
        <f t="shared" si="8"/>
        <v>59.79500599900298</v>
      </c>
    </row>
    <row r="538" spans="1:9" ht="15" outlineLevel="3">
      <c r="A538" s="20" t="s">
        <v>34</v>
      </c>
      <c r="B538" s="20"/>
      <c r="C538" s="20"/>
      <c r="D538" s="20"/>
      <c r="E538" s="20"/>
      <c r="F538" s="12">
        <v>1363000</v>
      </c>
      <c r="G538" s="12">
        <v>1218000</v>
      </c>
      <c r="H538" s="12">
        <v>818604</v>
      </c>
      <c r="I538" s="13">
        <f t="shared" si="8"/>
        <v>67.20886699507389</v>
      </c>
    </row>
    <row r="539" spans="1:9" ht="15" outlineLevel="3">
      <c r="A539" s="20" t="s">
        <v>51</v>
      </c>
      <c r="B539" s="20"/>
      <c r="C539" s="20"/>
      <c r="D539" s="20"/>
      <c r="E539" s="20"/>
      <c r="F539" s="12">
        <v>27177500</v>
      </c>
      <c r="G539" s="12">
        <v>22452600</v>
      </c>
      <c r="H539" s="12">
        <v>13335232.69</v>
      </c>
      <c r="I539" s="13">
        <f t="shared" si="8"/>
        <v>59.39282172220589</v>
      </c>
    </row>
    <row r="540" spans="1:9" ht="15" outlineLevel="4">
      <c r="A540" s="21" t="s">
        <v>52</v>
      </c>
      <c r="B540" s="21"/>
      <c r="C540" s="21"/>
      <c r="D540" s="21"/>
      <c r="E540" s="21"/>
      <c r="F540" s="12">
        <v>27177500</v>
      </c>
      <c r="G540" s="12">
        <v>22452600</v>
      </c>
      <c r="H540" s="12">
        <v>13335232.69</v>
      </c>
      <c r="I540" s="13">
        <f t="shared" si="8"/>
        <v>59.39282172220589</v>
      </c>
    </row>
    <row r="541" spans="1:9" ht="15">
      <c r="A541" s="17" t="s">
        <v>79</v>
      </c>
      <c r="B541" s="17"/>
      <c r="C541" s="17"/>
      <c r="D541" s="17"/>
      <c r="E541" s="17"/>
      <c r="F541" s="8">
        <v>4962070461.959999</v>
      </c>
      <c r="G541" s="8">
        <v>4114464285.26</v>
      </c>
      <c r="H541" s="8">
        <v>3504889396</v>
      </c>
      <c r="I541" s="13">
        <f t="shared" si="8"/>
        <v>85.18458669227506</v>
      </c>
    </row>
    <row r="542" spans="1:9" ht="15">
      <c r="A542" s="16" t="s">
        <v>9</v>
      </c>
      <c r="B542" s="16"/>
      <c r="C542" s="16"/>
      <c r="D542" s="16"/>
      <c r="E542" s="16"/>
      <c r="F542" s="12">
        <v>3997496739.32</v>
      </c>
      <c r="G542" s="12">
        <v>3327431318.32</v>
      </c>
      <c r="H542" s="12">
        <v>2960597520.64</v>
      </c>
      <c r="I542" s="13">
        <f t="shared" si="8"/>
        <v>88.97546598000969</v>
      </c>
    </row>
    <row r="543" spans="1:9" ht="15">
      <c r="A543" s="18" t="s">
        <v>10</v>
      </c>
      <c r="B543" s="18"/>
      <c r="C543" s="18"/>
      <c r="D543" s="18"/>
      <c r="E543" s="18"/>
      <c r="F543" s="12">
        <v>1549776797.2099998</v>
      </c>
      <c r="G543" s="12">
        <v>1283868875.2099998</v>
      </c>
      <c r="H543" s="12">
        <v>1198353084.2099998</v>
      </c>
      <c r="I543" s="13">
        <f t="shared" si="8"/>
        <v>93.33921145288203</v>
      </c>
    </row>
    <row r="544" spans="1:9" ht="15">
      <c r="A544" s="19" t="s">
        <v>11</v>
      </c>
      <c r="B544" s="19"/>
      <c r="C544" s="19"/>
      <c r="D544" s="19"/>
      <c r="E544" s="19"/>
      <c r="F544" s="12">
        <v>1270094492</v>
      </c>
      <c r="G544" s="12">
        <v>1051098695</v>
      </c>
      <c r="H544" s="12">
        <v>981547851.1</v>
      </c>
      <c r="I544" s="13">
        <f t="shared" si="8"/>
        <v>93.38303394049976</v>
      </c>
    </row>
    <row r="545" spans="1:9" ht="15">
      <c r="A545" s="20" t="s">
        <v>12</v>
      </c>
      <c r="B545" s="20"/>
      <c r="C545" s="20"/>
      <c r="D545" s="20"/>
      <c r="E545" s="20"/>
      <c r="F545" s="12">
        <v>1270094492</v>
      </c>
      <c r="G545" s="12">
        <v>1051098695</v>
      </c>
      <c r="H545" s="12">
        <v>981547851.1</v>
      </c>
      <c r="I545" s="13">
        <f t="shared" si="8"/>
        <v>93.38303394049976</v>
      </c>
    </row>
    <row r="546" spans="1:9" ht="15">
      <c r="A546" s="19" t="s">
        <v>13</v>
      </c>
      <c r="B546" s="19"/>
      <c r="C546" s="19"/>
      <c r="D546" s="19"/>
      <c r="E546" s="19"/>
      <c r="F546" s="12">
        <v>279682305.21</v>
      </c>
      <c r="G546" s="12">
        <v>232770180.21</v>
      </c>
      <c r="H546" s="12">
        <v>216805233.11</v>
      </c>
      <c r="I546" s="13">
        <f t="shared" si="8"/>
        <v>93.14132631353519</v>
      </c>
    </row>
    <row r="547" spans="1:9" ht="15">
      <c r="A547" s="18" t="s">
        <v>14</v>
      </c>
      <c r="B547" s="18"/>
      <c r="C547" s="18"/>
      <c r="D547" s="18"/>
      <c r="E547" s="18"/>
      <c r="F547" s="12">
        <v>1006642310.81</v>
      </c>
      <c r="G547" s="12">
        <v>863341084.81</v>
      </c>
      <c r="H547" s="12">
        <v>740737285.03</v>
      </c>
      <c r="I547" s="13">
        <f t="shared" si="8"/>
        <v>85.79891517534092</v>
      </c>
    </row>
    <row r="548" spans="1:9" ht="15">
      <c r="A548" s="19" t="s">
        <v>15</v>
      </c>
      <c r="B548" s="19"/>
      <c r="C548" s="19"/>
      <c r="D548" s="19"/>
      <c r="E548" s="19"/>
      <c r="F548" s="12">
        <v>46921989</v>
      </c>
      <c r="G548" s="12">
        <v>42226833</v>
      </c>
      <c r="H548" s="12">
        <v>33478196.2</v>
      </c>
      <c r="I548" s="13">
        <f t="shared" si="8"/>
        <v>79.28180690226047</v>
      </c>
    </row>
    <row r="549" spans="1:9" ht="15">
      <c r="A549" s="19" t="s">
        <v>47</v>
      </c>
      <c r="B549" s="19"/>
      <c r="C549" s="19"/>
      <c r="D549" s="19"/>
      <c r="E549" s="19"/>
      <c r="F549" s="12">
        <v>393416</v>
      </c>
      <c r="G549" s="12">
        <v>372725</v>
      </c>
      <c r="H549" s="12">
        <v>355961.11</v>
      </c>
      <c r="I549" s="13">
        <f t="shared" si="8"/>
        <v>95.5023435508753</v>
      </c>
    </row>
    <row r="550" spans="1:9" ht="15">
      <c r="A550" s="19" t="s">
        <v>48</v>
      </c>
      <c r="B550" s="19"/>
      <c r="C550" s="19"/>
      <c r="D550" s="19"/>
      <c r="E550" s="19"/>
      <c r="F550" s="12">
        <v>75210119</v>
      </c>
      <c r="G550" s="12">
        <v>52243965</v>
      </c>
      <c r="H550" s="12">
        <v>47453761.11</v>
      </c>
      <c r="I550" s="13">
        <f t="shared" si="8"/>
        <v>90.83108663364276</v>
      </c>
    </row>
    <row r="551" spans="1:9" ht="15">
      <c r="A551" s="19" t="s">
        <v>16</v>
      </c>
      <c r="B551" s="19"/>
      <c r="C551" s="19"/>
      <c r="D551" s="19"/>
      <c r="E551" s="19"/>
      <c r="F551" s="12">
        <v>414901515.92</v>
      </c>
      <c r="G551" s="12">
        <v>353517033.92</v>
      </c>
      <c r="H551" s="12">
        <v>273640988.03</v>
      </c>
      <c r="I551" s="13">
        <f t="shared" si="8"/>
        <v>77.4053190579564</v>
      </c>
    </row>
    <row r="552" spans="1:9" ht="15">
      <c r="A552" s="19" t="s">
        <v>17</v>
      </c>
      <c r="B552" s="19"/>
      <c r="C552" s="19"/>
      <c r="D552" s="19"/>
      <c r="E552" s="19"/>
      <c r="F552" s="12">
        <v>3628042</v>
      </c>
      <c r="G552" s="12">
        <v>3228405</v>
      </c>
      <c r="H552" s="12">
        <v>2246181.68</v>
      </c>
      <c r="I552" s="13">
        <f t="shared" si="8"/>
        <v>69.57558546712697</v>
      </c>
    </row>
    <row r="553" spans="1:9" ht="15">
      <c r="A553" s="19" t="s">
        <v>18</v>
      </c>
      <c r="B553" s="19"/>
      <c r="C553" s="19"/>
      <c r="D553" s="19"/>
      <c r="E553" s="19"/>
      <c r="F553" s="12">
        <v>165429633</v>
      </c>
      <c r="G553" s="12">
        <v>119444222</v>
      </c>
      <c r="H553" s="12">
        <v>96883299.18</v>
      </c>
      <c r="I553" s="13">
        <f t="shared" si="8"/>
        <v>81.11175036997605</v>
      </c>
    </row>
    <row r="554" spans="1:9" ht="15">
      <c r="A554" s="20" t="s">
        <v>19</v>
      </c>
      <c r="B554" s="20"/>
      <c r="C554" s="20"/>
      <c r="D554" s="20"/>
      <c r="E554" s="20"/>
      <c r="F554" s="12">
        <v>77415132</v>
      </c>
      <c r="G554" s="12">
        <v>52203109</v>
      </c>
      <c r="H554" s="12">
        <v>40598042.01</v>
      </c>
      <c r="I554" s="13">
        <f t="shared" si="8"/>
        <v>77.76939494159247</v>
      </c>
    </row>
    <row r="555" spans="1:9" ht="15">
      <c r="A555" s="20" t="s">
        <v>20</v>
      </c>
      <c r="B555" s="20"/>
      <c r="C555" s="20"/>
      <c r="D555" s="20"/>
      <c r="E555" s="20"/>
      <c r="F555" s="12">
        <v>5537321</v>
      </c>
      <c r="G555" s="12">
        <v>4560780</v>
      </c>
      <c r="H555" s="12">
        <v>3477751.74</v>
      </c>
      <c r="I555" s="13">
        <f t="shared" si="8"/>
        <v>76.25344217436492</v>
      </c>
    </row>
    <row r="556" spans="1:9" ht="15">
      <c r="A556" s="20" t="s">
        <v>21</v>
      </c>
      <c r="B556" s="20"/>
      <c r="C556" s="20"/>
      <c r="D556" s="20"/>
      <c r="E556" s="20"/>
      <c r="F556" s="12">
        <v>59094793</v>
      </c>
      <c r="G556" s="12">
        <v>49222781</v>
      </c>
      <c r="H556" s="12">
        <v>42591606.72</v>
      </c>
      <c r="I556" s="13">
        <f t="shared" si="8"/>
        <v>86.52824130355414</v>
      </c>
    </row>
    <row r="557" spans="1:9" ht="15">
      <c r="A557" s="20" t="s">
        <v>22</v>
      </c>
      <c r="B557" s="20"/>
      <c r="C557" s="20"/>
      <c r="D557" s="20"/>
      <c r="E557" s="20"/>
      <c r="F557" s="12">
        <v>15031569.08</v>
      </c>
      <c r="G557" s="12">
        <v>8916224.08</v>
      </c>
      <c r="H557" s="12">
        <v>6402880.95</v>
      </c>
      <c r="I557" s="13">
        <f t="shared" si="8"/>
        <v>71.81157508549292</v>
      </c>
    </row>
    <row r="558" spans="1:9" ht="15">
      <c r="A558" s="20" t="s">
        <v>23</v>
      </c>
      <c r="B558" s="20"/>
      <c r="C558" s="20"/>
      <c r="D558" s="20"/>
      <c r="E558" s="20"/>
      <c r="F558" s="12">
        <v>5568542.92</v>
      </c>
      <c r="G558" s="12">
        <v>2986915.92</v>
      </c>
      <c r="H558" s="12">
        <v>2353744.97</v>
      </c>
      <c r="I558" s="13">
        <f t="shared" si="8"/>
        <v>78.8018488983781</v>
      </c>
    </row>
    <row r="559" spans="1:9" ht="15">
      <c r="A559" s="20" t="s">
        <v>49</v>
      </c>
      <c r="B559" s="20"/>
      <c r="C559" s="20"/>
      <c r="D559" s="20"/>
      <c r="E559" s="20"/>
      <c r="F559" s="12">
        <v>2782275</v>
      </c>
      <c r="G559" s="12">
        <v>1554412</v>
      </c>
      <c r="H559" s="12">
        <v>1459272.79</v>
      </c>
      <c r="I559" s="13">
        <f t="shared" si="8"/>
        <v>93.87940841938945</v>
      </c>
    </row>
    <row r="560" spans="1:9" ht="15">
      <c r="A560" s="19" t="s">
        <v>24</v>
      </c>
      <c r="B560" s="19"/>
      <c r="C560" s="19"/>
      <c r="D560" s="19"/>
      <c r="E560" s="19"/>
      <c r="F560" s="12">
        <v>300157595.89</v>
      </c>
      <c r="G560" s="12">
        <v>292307900.89</v>
      </c>
      <c r="H560" s="12">
        <v>286678897.72</v>
      </c>
      <c r="I560" s="13">
        <f t="shared" si="8"/>
        <v>98.07428976334162</v>
      </c>
    </row>
    <row r="561" spans="1:9" ht="15">
      <c r="A561" s="20" t="s">
        <v>66</v>
      </c>
      <c r="B561" s="20"/>
      <c r="C561" s="20"/>
      <c r="D561" s="20"/>
      <c r="E561" s="20"/>
      <c r="F561" s="12">
        <v>5088783</v>
      </c>
      <c r="G561" s="12">
        <v>2383423</v>
      </c>
      <c r="H561" s="12">
        <v>1332775</v>
      </c>
      <c r="I561" s="13">
        <f t="shared" si="8"/>
        <v>55.918525582743804</v>
      </c>
    </row>
    <row r="562" spans="1:9" ht="15">
      <c r="A562" s="20" t="s">
        <v>25</v>
      </c>
      <c r="B562" s="20"/>
      <c r="C562" s="20"/>
      <c r="D562" s="20"/>
      <c r="E562" s="20"/>
      <c r="F562" s="12">
        <v>295068812.89</v>
      </c>
      <c r="G562" s="12">
        <v>289924477.89</v>
      </c>
      <c r="H562" s="12">
        <v>285346122.72</v>
      </c>
      <c r="I562" s="13">
        <f t="shared" si="8"/>
        <v>98.42084559285227</v>
      </c>
    </row>
    <row r="563" spans="1:9" ht="15">
      <c r="A563" s="18" t="s">
        <v>26</v>
      </c>
      <c r="B563" s="18"/>
      <c r="C563" s="18"/>
      <c r="D563" s="18"/>
      <c r="E563" s="18"/>
      <c r="F563" s="12">
        <v>440145124.19</v>
      </c>
      <c r="G563" s="12">
        <v>327052966.19</v>
      </c>
      <c r="H563" s="12">
        <v>285193418.08</v>
      </c>
      <c r="I563" s="13">
        <f t="shared" si="8"/>
        <v>87.20098808531156</v>
      </c>
    </row>
    <row r="564" spans="1:9" ht="15">
      <c r="A564" s="19" t="s">
        <v>27</v>
      </c>
      <c r="B564" s="19"/>
      <c r="C564" s="19"/>
      <c r="D564" s="19"/>
      <c r="E564" s="19"/>
      <c r="F564" s="12">
        <v>337312424.19</v>
      </c>
      <c r="G564" s="12">
        <v>241358966.19</v>
      </c>
      <c r="H564" s="12">
        <v>202355884.74</v>
      </c>
      <c r="I564" s="13">
        <f t="shared" si="8"/>
        <v>83.84021854846013</v>
      </c>
    </row>
    <row r="565" spans="1:9" ht="15">
      <c r="A565" s="19" t="s">
        <v>28</v>
      </c>
      <c r="B565" s="19"/>
      <c r="C565" s="19"/>
      <c r="D565" s="19"/>
      <c r="E565" s="19"/>
      <c r="F565" s="12">
        <v>102832700</v>
      </c>
      <c r="G565" s="12">
        <v>85694000</v>
      </c>
      <c r="H565" s="12">
        <v>82837533.34</v>
      </c>
      <c r="I565" s="13">
        <f t="shared" si="8"/>
        <v>96.66666667444629</v>
      </c>
    </row>
    <row r="566" spans="1:9" ht="15">
      <c r="A566" s="18" t="s">
        <v>29</v>
      </c>
      <c r="B566" s="18"/>
      <c r="C566" s="18"/>
      <c r="D566" s="18"/>
      <c r="E566" s="18"/>
      <c r="F566" s="12">
        <v>998290496.11</v>
      </c>
      <c r="G566" s="12">
        <v>850950561.11</v>
      </c>
      <c r="H566" s="12">
        <v>734495414.64</v>
      </c>
      <c r="I566" s="13">
        <f t="shared" si="8"/>
        <v>86.31469890353051</v>
      </c>
    </row>
    <row r="567" spans="1:9" ht="15">
      <c r="A567" s="19" t="s">
        <v>50</v>
      </c>
      <c r="B567" s="19"/>
      <c r="C567" s="19"/>
      <c r="D567" s="19"/>
      <c r="E567" s="19"/>
      <c r="F567" s="12">
        <v>26347011</v>
      </c>
      <c r="G567" s="12">
        <v>20014163</v>
      </c>
      <c r="H567" s="12">
        <v>15997709.23</v>
      </c>
      <c r="I567" s="13">
        <f t="shared" si="8"/>
        <v>79.93194234502838</v>
      </c>
    </row>
    <row r="568" spans="1:9" ht="15">
      <c r="A568" s="19" t="s">
        <v>30</v>
      </c>
      <c r="B568" s="19"/>
      <c r="C568" s="19"/>
      <c r="D568" s="19"/>
      <c r="E568" s="19"/>
      <c r="F568" s="12">
        <v>971943485.11</v>
      </c>
      <c r="G568" s="12">
        <v>830936398.11</v>
      </c>
      <c r="H568" s="12">
        <v>718497705.41</v>
      </c>
      <c r="I568" s="13">
        <f t="shared" si="8"/>
        <v>86.46843573638769</v>
      </c>
    </row>
    <row r="569" spans="1:9" ht="15">
      <c r="A569" s="18" t="s">
        <v>31</v>
      </c>
      <c r="B569" s="18"/>
      <c r="C569" s="18"/>
      <c r="D569" s="18"/>
      <c r="E569" s="18"/>
      <c r="F569" s="12">
        <v>2642011</v>
      </c>
      <c r="G569" s="12">
        <v>2217831</v>
      </c>
      <c r="H569" s="12">
        <v>1818318.68</v>
      </c>
      <c r="I569" s="13">
        <f t="shared" si="8"/>
        <v>81.9863497263768</v>
      </c>
    </row>
    <row r="570" spans="1:9" ht="15">
      <c r="A570" s="16" t="s">
        <v>32</v>
      </c>
      <c r="B570" s="16"/>
      <c r="C570" s="16"/>
      <c r="D570" s="16"/>
      <c r="E570" s="16"/>
      <c r="F570" s="12">
        <v>929373722.64</v>
      </c>
      <c r="G570" s="12">
        <v>766882966.94</v>
      </c>
      <c r="H570" s="12">
        <v>525762814.36</v>
      </c>
      <c r="I570" s="13">
        <f t="shared" si="8"/>
        <v>68.55841595463875</v>
      </c>
    </row>
    <row r="571" spans="1:9" ht="15">
      <c r="A571" s="18" t="s">
        <v>33</v>
      </c>
      <c r="B571" s="18"/>
      <c r="C571" s="18"/>
      <c r="D571" s="18"/>
      <c r="E571" s="18"/>
      <c r="F571" s="12">
        <v>580283419.12</v>
      </c>
      <c r="G571" s="12">
        <v>447931893.12</v>
      </c>
      <c r="H571" s="12">
        <v>279898981</v>
      </c>
      <c r="I571" s="13">
        <f t="shared" si="8"/>
        <v>62.48695065011047</v>
      </c>
    </row>
    <row r="572" spans="1:9" ht="15">
      <c r="A572" s="19" t="s">
        <v>34</v>
      </c>
      <c r="B572" s="19"/>
      <c r="C572" s="19"/>
      <c r="D572" s="19"/>
      <c r="E572" s="19"/>
      <c r="F572" s="12">
        <v>41264220.3</v>
      </c>
      <c r="G572" s="12">
        <v>32269904.3</v>
      </c>
      <c r="H572" s="12">
        <v>16143333.98</v>
      </c>
      <c r="I572" s="13">
        <f t="shared" si="8"/>
        <v>50.025974139625816</v>
      </c>
    </row>
    <row r="573" spans="1:9" ht="15">
      <c r="A573" s="19" t="s">
        <v>35</v>
      </c>
      <c r="B573" s="19"/>
      <c r="C573" s="19"/>
      <c r="D573" s="19"/>
      <c r="E573" s="19"/>
      <c r="F573" s="12">
        <v>55727291</v>
      </c>
      <c r="G573" s="12">
        <v>48190190</v>
      </c>
      <c r="H573" s="12">
        <v>8722166.84</v>
      </c>
      <c r="I573" s="13">
        <f t="shared" si="8"/>
        <v>18.099465555126468</v>
      </c>
    </row>
    <row r="574" spans="1:9" ht="15">
      <c r="A574" s="20" t="s">
        <v>36</v>
      </c>
      <c r="B574" s="20"/>
      <c r="C574" s="20"/>
      <c r="D574" s="20"/>
      <c r="E574" s="20"/>
      <c r="F574" s="12">
        <v>2428018</v>
      </c>
      <c r="G574" s="12">
        <v>1008178</v>
      </c>
      <c r="H574" s="12">
        <v>402778</v>
      </c>
      <c r="I574" s="13">
        <f t="shared" si="8"/>
        <v>39.951080067210356</v>
      </c>
    </row>
    <row r="575" spans="1:9" ht="15">
      <c r="A575" s="20" t="s">
        <v>61</v>
      </c>
      <c r="B575" s="20"/>
      <c r="C575" s="20"/>
      <c r="D575" s="20"/>
      <c r="E575" s="20"/>
      <c r="F575" s="12">
        <v>53299273</v>
      </c>
      <c r="G575" s="12">
        <v>47182012</v>
      </c>
      <c r="H575" s="12">
        <v>8319388.84</v>
      </c>
      <c r="I575" s="13">
        <f t="shared" si="8"/>
        <v>17.632543605813165</v>
      </c>
    </row>
    <row r="576" spans="1:9" ht="15">
      <c r="A576" s="19" t="s">
        <v>51</v>
      </c>
      <c r="B576" s="19"/>
      <c r="C576" s="19"/>
      <c r="D576" s="19"/>
      <c r="E576" s="19"/>
      <c r="F576" s="12">
        <v>328505072.82</v>
      </c>
      <c r="G576" s="12">
        <v>247984605.82</v>
      </c>
      <c r="H576" s="12">
        <v>164747623.98</v>
      </c>
      <c r="I576" s="13">
        <f t="shared" si="8"/>
        <v>66.43461735668475</v>
      </c>
    </row>
    <row r="577" spans="1:9" ht="15">
      <c r="A577" s="20" t="s">
        <v>62</v>
      </c>
      <c r="B577" s="20"/>
      <c r="C577" s="20"/>
      <c r="D577" s="20"/>
      <c r="E577" s="20"/>
      <c r="F577" s="12">
        <v>113541920.17</v>
      </c>
      <c r="G577" s="12">
        <v>76947259.17</v>
      </c>
      <c r="H577" s="12">
        <v>49975224.86</v>
      </c>
      <c r="I577" s="13">
        <f t="shared" si="8"/>
        <v>64.94737486307271</v>
      </c>
    </row>
    <row r="578" spans="1:9" ht="15">
      <c r="A578" s="20" t="s">
        <v>52</v>
      </c>
      <c r="B578" s="20"/>
      <c r="C578" s="20"/>
      <c r="D578" s="20"/>
      <c r="E578" s="20"/>
      <c r="F578" s="12">
        <v>214963152.65</v>
      </c>
      <c r="G578" s="12">
        <v>171037346.65</v>
      </c>
      <c r="H578" s="12">
        <v>114772399.12</v>
      </c>
      <c r="I578" s="13">
        <f t="shared" si="8"/>
        <v>67.10370651087273</v>
      </c>
    </row>
    <row r="579" spans="1:9" ht="15">
      <c r="A579" s="19" t="s">
        <v>53</v>
      </c>
      <c r="B579" s="19"/>
      <c r="C579" s="19"/>
      <c r="D579" s="19"/>
      <c r="E579" s="19"/>
      <c r="F579" s="12">
        <v>154786835</v>
      </c>
      <c r="G579" s="12">
        <v>119487193</v>
      </c>
      <c r="H579" s="12">
        <v>90285856.2</v>
      </c>
      <c r="I579" s="13">
        <f t="shared" si="8"/>
        <v>75.56111574233734</v>
      </c>
    </row>
    <row r="580" spans="1:9" ht="15">
      <c r="A580" s="20" t="s">
        <v>54</v>
      </c>
      <c r="B580" s="20"/>
      <c r="C580" s="20"/>
      <c r="D580" s="20"/>
      <c r="E580" s="20"/>
      <c r="F580" s="12">
        <v>154786835</v>
      </c>
      <c r="G580" s="12">
        <v>119487193</v>
      </c>
      <c r="H580" s="12">
        <v>90285856.2</v>
      </c>
      <c r="I580" s="13">
        <f t="shared" si="8"/>
        <v>75.56111574233734</v>
      </c>
    </row>
    <row r="581" spans="1:9" ht="15">
      <c r="A581" s="18" t="s">
        <v>37</v>
      </c>
      <c r="B581" s="18"/>
      <c r="C581" s="18"/>
      <c r="D581" s="18"/>
      <c r="E581" s="18"/>
      <c r="F581" s="12">
        <v>349090303.52</v>
      </c>
      <c r="G581" s="12">
        <v>318951073.82</v>
      </c>
      <c r="H581" s="12">
        <v>245863833.36</v>
      </c>
      <c r="I581" s="13">
        <f t="shared" si="8"/>
        <v>77.08512481721671</v>
      </c>
    </row>
    <row r="582" spans="1:9" ht="15">
      <c r="A582" s="19" t="s">
        <v>38</v>
      </c>
      <c r="B582" s="19"/>
      <c r="C582" s="19"/>
      <c r="D582" s="19"/>
      <c r="E582" s="19"/>
      <c r="F582" s="12">
        <v>284434641.52</v>
      </c>
      <c r="G582" s="12">
        <v>259295411.82</v>
      </c>
      <c r="H582" s="12">
        <v>188604654.55</v>
      </c>
      <c r="I582" s="13">
        <f t="shared" si="8"/>
        <v>72.73736670702344</v>
      </c>
    </row>
    <row r="583" spans="1:9" ht="15">
      <c r="A583" s="19" t="s">
        <v>39</v>
      </c>
      <c r="B583" s="19"/>
      <c r="C583" s="19"/>
      <c r="D583" s="19"/>
      <c r="E583" s="19"/>
      <c r="F583" s="12">
        <v>62496317</v>
      </c>
      <c r="G583" s="12">
        <v>57496317</v>
      </c>
      <c r="H583" s="12">
        <v>56946800</v>
      </c>
      <c r="I583" s="13">
        <f t="shared" si="8"/>
        <v>99.0442570434555</v>
      </c>
    </row>
    <row r="584" spans="1:9" ht="15">
      <c r="A584" s="19" t="s">
        <v>57</v>
      </c>
      <c r="B584" s="19"/>
      <c r="C584" s="19"/>
      <c r="D584" s="19"/>
      <c r="E584" s="19"/>
      <c r="F584" s="12">
        <v>2159345</v>
      </c>
      <c r="G584" s="12">
        <v>2159345</v>
      </c>
      <c r="H584" s="12">
        <v>312378.81</v>
      </c>
      <c r="I584" s="13">
        <f t="shared" si="8"/>
        <v>14.466368736816024</v>
      </c>
    </row>
    <row r="585" spans="1:9" ht="15">
      <c r="A585" s="16" t="s">
        <v>40</v>
      </c>
      <c r="B585" s="16"/>
      <c r="C585" s="16"/>
      <c r="D585" s="16"/>
      <c r="E585" s="16"/>
      <c r="F585" s="12">
        <v>20200000</v>
      </c>
      <c r="G585" s="12">
        <v>20150000</v>
      </c>
      <c r="H585" s="12">
        <v>18529061</v>
      </c>
      <c r="I585" s="13">
        <f t="shared" si="8"/>
        <v>91.95563771712159</v>
      </c>
    </row>
    <row r="586" spans="1:9" ht="15">
      <c r="A586" s="18" t="s">
        <v>41</v>
      </c>
      <c r="B586" s="18"/>
      <c r="C586" s="18"/>
      <c r="D586" s="18"/>
      <c r="E586" s="18"/>
      <c r="F586" s="12">
        <v>20200000</v>
      </c>
      <c r="G586" s="12">
        <v>20150000</v>
      </c>
      <c r="H586" s="12">
        <v>18529061</v>
      </c>
      <c r="I586" s="13">
        <f aca="true" t="shared" si="9" ref="I586:I592">SUM(H586)/G586*100</f>
        <v>91.95563771712159</v>
      </c>
    </row>
    <row r="587" spans="1:9" ht="15">
      <c r="A587" s="19" t="s">
        <v>42</v>
      </c>
      <c r="B587" s="19"/>
      <c r="C587" s="19"/>
      <c r="D587" s="19"/>
      <c r="E587" s="19"/>
      <c r="F587" s="12">
        <v>23400000</v>
      </c>
      <c r="G587" s="12">
        <v>22550000</v>
      </c>
      <c r="H587" s="12">
        <v>18529061</v>
      </c>
      <c r="I587" s="13">
        <f t="shared" si="9"/>
        <v>82.16878492239468</v>
      </c>
    </row>
    <row r="588" spans="1:9" ht="15">
      <c r="A588" s="20" t="s">
        <v>43</v>
      </c>
      <c r="B588" s="20"/>
      <c r="C588" s="20"/>
      <c r="D588" s="20"/>
      <c r="E588" s="20"/>
      <c r="F588" s="12">
        <v>23400000</v>
      </c>
      <c r="G588" s="12">
        <v>22550000</v>
      </c>
      <c r="H588" s="12">
        <v>18529061</v>
      </c>
      <c r="I588" s="13">
        <f t="shared" si="9"/>
        <v>82.16878492239468</v>
      </c>
    </row>
    <row r="589" spans="1:9" ht="15">
      <c r="A589" s="19" t="s">
        <v>44</v>
      </c>
      <c r="B589" s="19"/>
      <c r="C589" s="19"/>
      <c r="D589" s="19"/>
      <c r="E589" s="19"/>
      <c r="F589" s="12">
        <v>-3200000</v>
      </c>
      <c r="G589" s="12">
        <v>-2400000</v>
      </c>
      <c r="H589" s="14"/>
      <c r="I589" s="13">
        <f t="shared" si="9"/>
        <v>0</v>
      </c>
    </row>
    <row r="590" spans="1:9" ht="15">
      <c r="A590" s="20" t="s">
        <v>45</v>
      </c>
      <c r="B590" s="20"/>
      <c r="C590" s="20"/>
      <c r="D590" s="20"/>
      <c r="E590" s="20"/>
      <c r="F590" s="12">
        <v>-3200000</v>
      </c>
      <c r="G590" s="12">
        <v>-2400000</v>
      </c>
      <c r="H590" s="14"/>
      <c r="I590" s="13">
        <f t="shared" si="9"/>
        <v>0</v>
      </c>
    </row>
    <row r="591" spans="1:9" ht="15">
      <c r="A591" s="16" t="s">
        <v>73</v>
      </c>
      <c r="B591" s="16"/>
      <c r="C591" s="16"/>
      <c r="D591" s="16"/>
      <c r="E591" s="16"/>
      <c r="F591" s="12">
        <v>15000000</v>
      </c>
      <c r="G591" s="14"/>
      <c r="H591" s="14"/>
      <c r="I591" s="13" t="e">
        <f t="shared" si="9"/>
        <v>#DIV/0!</v>
      </c>
    </row>
    <row r="592" spans="1:9" ht="15">
      <c r="A592" s="17" t="s">
        <v>79</v>
      </c>
      <c r="B592" s="17"/>
      <c r="C592" s="17"/>
      <c r="D592" s="17"/>
      <c r="E592" s="17"/>
      <c r="F592" s="8">
        <v>4962070461.959999</v>
      </c>
      <c r="G592" s="8">
        <v>4114464285.26</v>
      </c>
      <c r="H592" s="8">
        <v>3504889396</v>
      </c>
      <c r="I592" s="13">
        <f t="shared" si="9"/>
        <v>85.18458669227506</v>
      </c>
    </row>
  </sheetData>
  <sheetProtection/>
  <mergeCells count="591">
    <mergeCell ref="A2:I2"/>
    <mergeCell ref="A7:E7"/>
    <mergeCell ref="F7:F8"/>
    <mergeCell ref="G7:G8"/>
    <mergeCell ref="H7:H8"/>
    <mergeCell ref="I7:I8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85:E585"/>
    <mergeCell ref="A586:E586"/>
    <mergeCell ref="A587:E587"/>
    <mergeCell ref="A588:E588"/>
    <mergeCell ref="A589:E589"/>
    <mergeCell ref="A590:E59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33"/>
  <sheetViews>
    <sheetView zoomScalePageLayoutView="0" workbookViewId="0" topLeftCell="A1">
      <selection activeCell="A32" sqref="A32:E32"/>
    </sheetView>
  </sheetViews>
  <sheetFormatPr defaultColWidth="9.140625" defaultRowHeight="15" outlineLevelRow="1"/>
  <cols>
    <col min="1" max="1" width="8.8515625" style="1" customWidth="1"/>
    <col min="2" max="2" width="3.140625" style="1" customWidth="1"/>
    <col min="3" max="3" width="34.7109375" style="1" customWidth="1"/>
    <col min="4" max="4" width="12.00390625" style="1" customWidth="1"/>
    <col min="5" max="5" width="5.8515625" style="1" customWidth="1"/>
    <col min="6" max="6" width="17.57421875" style="1" customWidth="1"/>
    <col min="7" max="7" width="19.57421875" style="1" customWidth="1"/>
    <col min="8" max="8" width="18.8515625" style="1" customWidth="1"/>
    <col min="9" max="9" width="16.28125" style="1" customWidth="1"/>
    <col min="10" max="16384" width="9.140625" style="3" customWidth="1"/>
  </cols>
  <sheetData>
    <row r="1" s="1" customFormat="1" ht="9.75" customHeight="1"/>
    <row r="2" s="1" customFormat="1" ht="9.75" customHeight="1"/>
    <row r="3" spans="1:9" ht="12.75" customHeight="1" outlineLevel="1">
      <c r="A3" s="2"/>
      <c r="B3" s="2"/>
      <c r="C3" s="2"/>
      <c r="D3" s="3"/>
      <c r="E3" s="3"/>
      <c r="F3" s="3"/>
      <c r="G3" s="3"/>
      <c r="H3" s="3"/>
      <c r="I3" s="3"/>
    </row>
    <row r="4" spans="1:9" ht="48.75" customHeight="1" outlineLevel="1">
      <c r="A4" s="22" t="s">
        <v>0</v>
      </c>
      <c r="B4" s="22"/>
      <c r="C4" s="22"/>
      <c r="D4" s="22"/>
      <c r="E4" s="22"/>
      <c r="F4" s="22"/>
      <c r="G4" s="22"/>
      <c r="H4" s="22"/>
      <c r="I4" s="22"/>
    </row>
    <row r="5" spans="1:9" ht="12.75" customHeight="1" outlineLevel="1">
      <c r="A5" s="2"/>
      <c r="B5" s="2"/>
      <c r="C5" s="2"/>
      <c r="D5" s="3"/>
      <c r="E5" s="3"/>
      <c r="F5" s="3"/>
      <c r="G5" s="3"/>
      <c r="H5" s="3"/>
      <c r="I5" s="3"/>
    </row>
    <row r="6" spans="1:9" ht="12.75" customHeight="1" outlineLevel="1">
      <c r="A6" s="3"/>
      <c r="B6" s="3"/>
      <c r="C6" s="2"/>
      <c r="D6" s="3"/>
      <c r="E6" s="3"/>
      <c r="F6" s="3"/>
      <c r="G6" s="3"/>
      <c r="H6" s="3"/>
      <c r="I6" s="3"/>
    </row>
    <row r="7" s="1" customFormat="1" ht="9.75" customHeight="1">
      <c r="I7" s="4" t="s">
        <v>1</v>
      </c>
    </row>
    <row r="8" spans="1:9" ht="36" customHeight="1">
      <c r="A8" s="23" t="s">
        <v>2</v>
      </c>
      <c r="B8" s="23"/>
      <c r="C8" s="23"/>
      <c r="D8" s="23"/>
      <c r="E8" s="23"/>
      <c r="F8" s="24" t="s">
        <v>3</v>
      </c>
      <c r="G8" s="24" t="s">
        <v>4</v>
      </c>
      <c r="H8" s="24" t="s">
        <v>5</v>
      </c>
      <c r="I8" s="24" t="s">
        <v>6</v>
      </c>
    </row>
    <row r="9" spans="1:9" ht="36" customHeight="1">
      <c r="A9" s="23" t="s">
        <v>80</v>
      </c>
      <c r="B9" s="23"/>
      <c r="C9" s="23"/>
      <c r="D9" s="23"/>
      <c r="E9" s="23"/>
      <c r="F9" s="25"/>
      <c r="G9" s="25"/>
      <c r="H9" s="25"/>
      <c r="I9" s="25"/>
    </row>
    <row r="10" spans="1:9" ht="15">
      <c r="A10" s="26" t="s">
        <v>8</v>
      </c>
      <c r="B10" s="26"/>
      <c r="C10" s="26"/>
      <c r="D10" s="26"/>
      <c r="E10" s="26"/>
      <c r="F10" s="5">
        <v>241316724</v>
      </c>
      <c r="G10" s="5">
        <v>216677731</v>
      </c>
      <c r="H10" s="5">
        <v>208883321.65</v>
      </c>
      <c r="I10" s="6">
        <f>SUM(H10)/G10*100</f>
        <v>96.40276399700716</v>
      </c>
    </row>
    <row r="11" spans="1:9" ht="15" outlineLevel="1">
      <c r="A11" s="27" t="s">
        <v>81</v>
      </c>
      <c r="B11" s="27"/>
      <c r="C11" s="27"/>
      <c r="D11" s="27"/>
      <c r="E11" s="27"/>
      <c r="F11" s="5">
        <v>66499000</v>
      </c>
      <c r="G11" s="5">
        <v>53145246</v>
      </c>
      <c r="H11" s="5">
        <v>50166911.67</v>
      </c>
      <c r="I11" s="6">
        <f aca="true" t="shared" si="0" ref="I11:I74">SUM(H11)/G11*100</f>
        <v>94.39585935870916</v>
      </c>
    </row>
    <row r="12" spans="1:9" ht="15" outlineLevel="1">
      <c r="A12" s="27" t="s">
        <v>82</v>
      </c>
      <c r="B12" s="27"/>
      <c r="C12" s="27"/>
      <c r="D12" s="27"/>
      <c r="E12" s="27"/>
      <c r="F12" s="5">
        <v>18294852</v>
      </c>
      <c r="G12" s="5">
        <v>17160584</v>
      </c>
      <c r="H12" s="5">
        <v>16583400.41</v>
      </c>
      <c r="I12" s="6">
        <f t="shared" si="0"/>
        <v>96.63657373198954</v>
      </c>
    </row>
    <row r="13" spans="1:9" ht="15" outlineLevel="1">
      <c r="A13" s="27" t="s">
        <v>83</v>
      </c>
      <c r="B13" s="27"/>
      <c r="C13" s="27"/>
      <c r="D13" s="27"/>
      <c r="E13" s="27"/>
      <c r="F13" s="5">
        <v>607583</v>
      </c>
      <c r="G13" s="5">
        <v>504000</v>
      </c>
      <c r="H13" s="5">
        <v>429050.9</v>
      </c>
      <c r="I13" s="6">
        <f t="shared" si="0"/>
        <v>85.12914682539683</v>
      </c>
    </row>
    <row r="14" spans="1:9" ht="15" outlineLevel="1">
      <c r="A14" s="27" t="s">
        <v>84</v>
      </c>
      <c r="B14" s="27"/>
      <c r="C14" s="27"/>
      <c r="D14" s="27"/>
      <c r="E14" s="27"/>
      <c r="F14" s="5">
        <v>3628018</v>
      </c>
      <c r="G14" s="5">
        <v>2025024</v>
      </c>
      <c r="H14" s="5">
        <v>1102377.01</v>
      </c>
      <c r="I14" s="6">
        <f t="shared" si="0"/>
        <v>54.437725676337664</v>
      </c>
    </row>
    <row r="15" spans="1:9" ht="15" outlineLevel="1">
      <c r="A15" s="27" t="s">
        <v>85</v>
      </c>
      <c r="B15" s="27"/>
      <c r="C15" s="27"/>
      <c r="D15" s="27"/>
      <c r="E15" s="27"/>
      <c r="F15" s="5">
        <v>19000000</v>
      </c>
      <c r="G15" s="5">
        <v>19000000</v>
      </c>
      <c r="H15" s="5">
        <v>19000000</v>
      </c>
      <c r="I15" s="6">
        <f t="shared" si="0"/>
        <v>100</v>
      </c>
    </row>
    <row r="16" spans="1:9" ht="15" outlineLevel="1">
      <c r="A16" s="27" t="s">
        <v>86</v>
      </c>
      <c r="B16" s="27"/>
      <c r="C16" s="27"/>
      <c r="D16" s="27"/>
      <c r="E16" s="27"/>
      <c r="F16" s="5">
        <v>50946971</v>
      </c>
      <c r="G16" s="5">
        <v>47552577</v>
      </c>
      <c r="H16" s="5">
        <v>46098320.66</v>
      </c>
      <c r="I16" s="6">
        <f t="shared" si="0"/>
        <v>96.94179278654025</v>
      </c>
    </row>
    <row r="17" spans="1:9" ht="15" outlineLevel="1">
      <c r="A17" s="27" t="s">
        <v>87</v>
      </c>
      <c r="B17" s="27"/>
      <c r="C17" s="27"/>
      <c r="D17" s="27"/>
      <c r="E17" s="27"/>
      <c r="F17" s="5">
        <v>20243500</v>
      </c>
      <c r="G17" s="5">
        <v>20193500</v>
      </c>
      <c r="H17" s="5">
        <v>18556461</v>
      </c>
      <c r="I17" s="6">
        <f t="shared" si="0"/>
        <v>91.89323792309406</v>
      </c>
    </row>
    <row r="18" spans="1:9" ht="15" outlineLevel="1">
      <c r="A18" s="27" t="s">
        <v>88</v>
      </c>
      <c r="B18" s="27"/>
      <c r="C18" s="27"/>
      <c r="D18" s="27"/>
      <c r="E18" s="27"/>
      <c r="F18" s="5">
        <v>62096800</v>
      </c>
      <c r="G18" s="5">
        <v>57096800</v>
      </c>
      <c r="H18" s="5">
        <v>56946800</v>
      </c>
      <c r="I18" s="6">
        <f t="shared" si="0"/>
        <v>99.737288254333</v>
      </c>
    </row>
    <row r="19" spans="1:9" ht="15">
      <c r="A19" s="26" t="s">
        <v>46</v>
      </c>
      <c r="B19" s="26"/>
      <c r="C19" s="26"/>
      <c r="D19" s="26"/>
      <c r="E19" s="26"/>
      <c r="F19" s="5">
        <v>1440558292.5100002</v>
      </c>
      <c r="G19" s="5">
        <v>1170728701.5100002</v>
      </c>
      <c r="H19" s="5">
        <v>1049707693.21</v>
      </c>
      <c r="I19" s="6">
        <f t="shared" si="0"/>
        <v>89.66276233392861</v>
      </c>
    </row>
    <row r="20" spans="1:9" ht="15" outlineLevel="1">
      <c r="A20" s="27" t="s">
        <v>81</v>
      </c>
      <c r="B20" s="27"/>
      <c r="C20" s="27"/>
      <c r="D20" s="27"/>
      <c r="E20" s="27"/>
      <c r="F20" s="5">
        <v>5184000</v>
      </c>
      <c r="G20" s="5">
        <v>4267982</v>
      </c>
      <c r="H20" s="5">
        <v>3839584.9</v>
      </c>
      <c r="I20" s="6">
        <f t="shared" si="0"/>
        <v>89.96253733028865</v>
      </c>
    </row>
    <row r="21" spans="1:9" ht="15" outlineLevel="1">
      <c r="A21" s="27" t="s">
        <v>89</v>
      </c>
      <c r="B21" s="27"/>
      <c r="C21" s="27"/>
      <c r="D21" s="27"/>
      <c r="E21" s="27"/>
      <c r="F21" s="5">
        <v>1394455874.2099998</v>
      </c>
      <c r="G21" s="5">
        <v>1131765642.21</v>
      </c>
      <c r="H21" s="5">
        <v>1027956882.88</v>
      </c>
      <c r="I21" s="6">
        <f t="shared" si="0"/>
        <v>90.82771596359008</v>
      </c>
    </row>
    <row r="22" spans="1:9" ht="15" outlineLevel="1">
      <c r="A22" s="27" t="s">
        <v>82</v>
      </c>
      <c r="B22" s="27"/>
      <c r="C22" s="27"/>
      <c r="D22" s="27"/>
      <c r="E22" s="27"/>
      <c r="F22" s="5">
        <v>8400000</v>
      </c>
      <c r="G22" s="5">
        <v>6540000</v>
      </c>
      <c r="H22" s="5">
        <v>6540000</v>
      </c>
      <c r="I22" s="6">
        <f t="shared" si="0"/>
        <v>100</v>
      </c>
    </row>
    <row r="23" spans="1:9" ht="15" outlineLevel="1">
      <c r="A23" s="27" t="s">
        <v>83</v>
      </c>
      <c r="B23" s="27"/>
      <c r="C23" s="27"/>
      <c r="D23" s="27"/>
      <c r="E23" s="27"/>
      <c r="F23" s="5">
        <v>3516215</v>
      </c>
      <c r="G23" s="5">
        <v>2252874</v>
      </c>
      <c r="H23" s="5">
        <v>1826318.95</v>
      </c>
      <c r="I23" s="6">
        <f t="shared" si="0"/>
        <v>81.06618257390338</v>
      </c>
    </row>
    <row r="24" spans="1:9" ht="15" outlineLevel="1">
      <c r="A24" s="27" t="s">
        <v>90</v>
      </c>
      <c r="B24" s="27"/>
      <c r="C24" s="27"/>
      <c r="D24" s="27"/>
      <c r="E24" s="27"/>
      <c r="F24" s="5">
        <v>28602686.3</v>
      </c>
      <c r="G24" s="5">
        <v>25502686.3</v>
      </c>
      <c r="H24" s="5">
        <v>9544906.48</v>
      </c>
      <c r="I24" s="6">
        <f t="shared" si="0"/>
        <v>37.427063046295636</v>
      </c>
    </row>
    <row r="25" spans="1:9" ht="15" outlineLevel="1">
      <c r="A25" s="27" t="s">
        <v>88</v>
      </c>
      <c r="B25" s="27"/>
      <c r="C25" s="27"/>
      <c r="D25" s="27"/>
      <c r="E25" s="27"/>
      <c r="F25" s="5">
        <v>399517</v>
      </c>
      <c r="G25" s="5">
        <v>399517</v>
      </c>
      <c r="H25" s="7"/>
      <c r="I25" s="6">
        <f t="shared" si="0"/>
        <v>0</v>
      </c>
    </row>
    <row r="26" spans="1:9" ht="15">
      <c r="A26" s="26" t="s">
        <v>55</v>
      </c>
      <c r="B26" s="26"/>
      <c r="C26" s="26"/>
      <c r="D26" s="26"/>
      <c r="E26" s="26"/>
      <c r="F26" s="5">
        <v>605257945.81</v>
      </c>
      <c r="G26" s="5">
        <v>501515126.11</v>
      </c>
      <c r="H26" s="5">
        <v>433835660.59</v>
      </c>
      <c r="I26" s="6">
        <f t="shared" si="0"/>
        <v>86.5050001492566</v>
      </c>
    </row>
    <row r="27" spans="1:9" ht="15" outlineLevel="1">
      <c r="A27" s="27" t="s">
        <v>81</v>
      </c>
      <c r="B27" s="27"/>
      <c r="C27" s="27"/>
      <c r="D27" s="27"/>
      <c r="E27" s="27"/>
      <c r="F27" s="5">
        <v>3898900</v>
      </c>
      <c r="G27" s="5">
        <v>3170662</v>
      </c>
      <c r="H27" s="5">
        <v>2839644.2</v>
      </c>
      <c r="I27" s="6">
        <f t="shared" si="0"/>
        <v>89.55997832629275</v>
      </c>
    </row>
    <row r="28" spans="1:9" ht="15" outlineLevel="1">
      <c r="A28" s="27" t="s">
        <v>91</v>
      </c>
      <c r="B28" s="27"/>
      <c r="C28" s="27"/>
      <c r="D28" s="27"/>
      <c r="E28" s="27"/>
      <c r="F28" s="5">
        <v>580225196.81</v>
      </c>
      <c r="G28" s="5">
        <v>478126475.11</v>
      </c>
      <c r="H28" s="5">
        <v>425579525.55</v>
      </c>
      <c r="I28" s="6">
        <f t="shared" si="0"/>
        <v>89.00982223418798</v>
      </c>
    </row>
    <row r="29" spans="1:9" ht="15" outlineLevel="1">
      <c r="A29" s="27" t="s">
        <v>90</v>
      </c>
      <c r="B29" s="27"/>
      <c r="C29" s="27"/>
      <c r="D29" s="27"/>
      <c r="E29" s="27"/>
      <c r="F29" s="5">
        <v>21133849</v>
      </c>
      <c r="G29" s="5">
        <v>20217989</v>
      </c>
      <c r="H29" s="5">
        <v>5416490.84</v>
      </c>
      <c r="I29" s="6">
        <f t="shared" si="0"/>
        <v>26.790452997080966</v>
      </c>
    </row>
    <row r="30" spans="1:9" ht="15">
      <c r="A30" s="26" t="s">
        <v>56</v>
      </c>
      <c r="B30" s="26"/>
      <c r="C30" s="26"/>
      <c r="D30" s="26"/>
      <c r="E30" s="26"/>
      <c r="F30" s="5">
        <v>1047389373</v>
      </c>
      <c r="G30" s="5">
        <v>892742421</v>
      </c>
      <c r="H30" s="5">
        <v>770582404.17</v>
      </c>
      <c r="I30" s="6">
        <f t="shared" si="0"/>
        <v>86.31631991978568</v>
      </c>
    </row>
    <row r="31" spans="1:9" ht="15" outlineLevel="1">
      <c r="A31" s="27" t="s">
        <v>81</v>
      </c>
      <c r="B31" s="27"/>
      <c r="C31" s="27"/>
      <c r="D31" s="27"/>
      <c r="E31" s="27"/>
      <c r="F31" s="5">
        <v>49088600</v>
      </c>
      <c r="G31" s="5">
        <v>40382855</v>
      </c>
      <c r="H31" s="5">
        <v>37228015.42</v>
      </c>
      <c r="I31" s="6">
        <f t="shared" si="0"/>
        <v>92.18767573516038</v>
      </c>
    </row>
    <row r="32" spans="1:9" ht="15" outlineLevel="1">
      <c r="A32" s="27" t="s">
        <v>82</v>
      </c>
      <c r="B32" s="27"/>
      <c r="C32" s="27"/>
      <c r="D32" s="27"/>
      <c r="E32" s="27"/>
      <c r="F32" s="5">
        <v>998043273</v>
      </c>
      <c r="G32" s="5">
        <v>852102066</v>
      </c>
      <c r="H32" s="5">
        <v>733124660.59</v>
      </c>
      <c r="I32" s="6">
        <f t="shared" si="0"/>
        <v>86.03718848277033</v>
      </c>
    </row>
    <row r="33" spans="1:9" ht="15" outlineLevel="1">
      <c r="A33" s="27" t="s">
        <v>90</v>
      </c>
      <c r="B33" s="27"/>
      <c r="C33" s="27"/>
      <c r="D33" s="27"/>
      <c r="E33" s="27"/>
      <c r="F33" s="5">
        <v>257500</v>
      </c>
      <c r="G33" s="5">
        <v>257500</v>
      </c>
      <c r="H33" s="5">
        <v>229728.16</v>
      </c>
      <c r="I33" s="6">
        <f t="shared" si="0"/>
        <v>89.21481941747574</v>
      </c>
    </row>
    <row r="34" spans="1:9" ht="15">
      <c r="A34" s="26" t="s">
        <v>58</v>
      </c>
      <c r="B34" s="26"/>
      <c r="C34" s="26"/>
      <c r="D34" s="26"/>
      <c r="E34" s="26"/>
      <c r="F34" s="5">
        <v>166931013</v>
      </c>
      <c r="G34" s="5">
        <v>135118182</v>
      </c>
      <c r="H34" s="5">
        <v>118163426.85</v>
      </c>
      <c r="I34" s="6">
        <f t="shared" si="0"/>
        <v>87.45190699057807</v>
      </c>
    </row>
    <row r="35" spans="1:9" ht="15" outlineLevel="1">
      <c r="A35" s="27" t="s">
        <v>81</v>
      </c>
      <c r="B35" s="27"/>
      <c r="C35" s="27"/>
      <c r="D35" s="27"/>
      <c r="E35" s="27"/>
      <c r="F35" s="5">
        <v>2762100</v>
      </c>
      <c r="G35" s="5">
        <v>2292444</v>
      </c>
      <c r="H35" s="5">
        <v>2028132.44</v>
      </c>
      <c r="I35" s="6">
        <f t="shared" si="0"/>
        <v>88.47031552351987</v>
      </c>
    </row>
    <row r="36" spans="1:9" ht="15" outlineLevel="1">
      <c r="A36" s="27" t="s">
        <v>89</v>
      </c>
      <c r="B36" s="27"/>
      <c r="C36" s="27"/>
      <c r="D36" s="27"/>
      <c r="E36" s="27"/>
      <c r="F36" s="5">
        <v>49685705</v>
      </c>
      <c r="G36" s="5">
        <v>41318840</v>
      </c>
      <c r="H36" s="5">
        <v>37733604.47</v>
      </c>
      <c r="I36" s="6">
        <f t="shared" si="0"/>
        <v>91.3230005247001</v>
      </c>
    </row>
    <row r="37" spans="1:9" ht="15" outlineLevel="1">
      <c r="A37" s="27" t="s">
        <v>83</v>
      </c>
      <c r="B37" s="27"/>
      <c r="C37" s="27"/>
      <c r="D37" s="27"/>
      <c r="E37" s="27"/>
      <c r="F37" s="5">
        <v>107725888</v>
      </c>
      <c r="G37" s="5">
        <v>90749578</v>
      </c>
      <c r="H37" s="5">
        <v>77944205.59</v>
      </c>
      <c r="I37" s="6">
        <f t="shared" si="0"/>
        <v>85.88933117683479</v>
      </c>
    </row>
    <row r="38" spans="1:9" ht="15" outlineLevel="1">
      <c r="A38" s="27" t="s">
        <v>90</v>
      </c>
      <c r="B38" s="27"/>
      <c r="C38" s="27"/>
      <c r="D38" s="27"/>
      <c r="E38" s="27"/>
      <c r="F38" s="5">
        <v>6757320</v>
      </c>
      <c r="G38" s="5">
        <v>757320</v>
      </c>
      <c r="H38" s="5">
        <v>457484.35</v>
      </c>
      <c r="I38" s="6">
        <f t="shared" si="0"/>
        <v>60.4083280515502</v>
      </c>
    </row>
    <row r="39" spans="1:9" ht="15">
      <c r="A39" s="26" t="s">
        <v>59</v>
      </c>
      <c r="B39" s="26"/>
      <c r="C39" s="26"/>
      <c r="D39" s="26"/>
      <c r="E39" s="26"/>
      <c r="F39" s="5">
        <v>139135650</v>
      </c>
      <c r="G39" s="5">
        <v>114901265</v>
      </c>
      <c r="H39" s="5">
        <v>100157684</v>
      </c>
      <c r="I39" s="6">
        <f t="shared" si="0"/>
        <v>87.1684780842056</v>
      </c>
    </row>
    <row r="40" spans="1:9" ht="15" outlineLevel="1">
      <c r="A40" s="27" t="s">
        <v>81</v>
      </c>
      <c r="B40" s="27"/>
      <c r="C40" s="27"/>
      <c r="D40" s="27"/>
      <c r="E40" s="27"/>
      <c r="F40" s="5">
        <v>2076600</v>
      </c>
      <c r="G40" s="5">
        <v>1666473</v>
      </c>
      <c r="H40" s="5">
        <v>1489938.49</v>
      </c>
      <c r="I40" s="6">
        <f t="shared" si="0"/>
        <v>89.40669845836085</v>
      </c>
    </row>
    <row r="41" spans="1:9" ht="15" outlineLevel="1">
      <c r="A41" s="27" t="s">
        <v>92</v>
      </c>
      <c r="B41" s="27"/>
      <c r="C41" s="27"/>
      <c r="D41" s="27"/>
      <c r="E41" s="27"/>
      <c r="F41" s="5">
        <v>136059050</v>
      </c>
      <c r="G41" s="5">
        <v>112234792</v>
      </c>
      <c r="H41" s="5">
        <v>98667745.51</v>
      </c>
      <c r="I41" s="6">
        <f t="shared" si="0"/>
        <v>87.91190659488191</v>
      </c>
    </row>
    <row r="42" spans="1:9" ht="15" outlineLevel="1">
      <c r="A42" s="27" t="s">
        <v>90</v>
      </c>
      <c r="B42" s="27"/>
      <c r="C42" s="27"/>
      <c r="D42" s="27"/>
      <c r="E42" s="27"/>
      <c r="F42" s="5">
        <v>1000000</v>
      </c>
      <c r="G42" s="5">
        <v>1000000</v>
      </c>
      <c r="H42" s="7"/>
      <c r="I42" s="6">
        <f t="shared" si="0"/>
        <v>0</v>
      </c>
    </row>
    <row r="43" spans="1:9" ht="15">
      <c r="A43" s="26" t="s">
        <v>60</v>
      </c>
      <c r="B43" s="26"/>
      <c r="C43" s="26"/>
      <c r="D43" s="26"/>
      <c r="E43" s="26"/>
      <c r="F43" s="5">
        <v>610640932.64</v>
      </c>
      <c r="G43" s="5">
        <v>511167995.64</v>
      </c>
      <c r="H43" s="5">
        <v>361221185.16</v>
      </c>
      <c r="I43" s="6">
        <f t="shared" si="0"/>
        <v>70.66584532698269</v>
      </c>
    </row>
    <row r="44" spans="1:9" ht="15" outlineLevel="1">
      <c r="A44" s="27" t="s">
        <v>81</v>
      </c>
      <c r="B44" s="27"/>
      <c r="C44" s="27"/>
      <c r="D44" s="27"/>
      <c r="E44" s="27"/>
      <c r="F44" s="5">
        <v>21091906</v>
      </c>
      <c r="G44" s="5">
        <v>17545743</v>
      </c>
      <c r="H44" s="5">
        <v>16874643.05</v>
      </c>
      <c r="I44" s="6">
        <f t="shared" si="0"/>
        <v>96.1751408874506</v>
      </c>
    </row>
    <row r="45" spans="1:9" ht="15" outlineLevel="1">
      <c r="A45" s="27" t="s">
        <v>84</v>
      </c>
      <c r="B45" s="27"/>
      <c r="C45" s="27"/>
      <c r="D45" s="27"/>
      <c r="E45" s="27"/>
      <c r="F45" s="5">
        <v>287073228</v>
      </c>
      <c r="G45" s="5">
        <v>219438017</v>
      </c>
      <c r="H45" s="5">
        <v>166057317.16</v>
      </c>
      <c r="I45" s="6">
        <f t="shared" si="0"/>
        <v>75.67390529235415</v>
      </c>
    </row>
    <row r="46" spans="1:9" ht="15" outlineLevel="1">
      <c r="A46" s="27" t="s">
        <v>90</v>
      </c>
      <c r="B46" s="27"/>
      <c r="C46" s="27"/>
      <c r="D46" s="27"/>
      <c r="E46" s="27"/>
      <c r="F46" s="5">
        <v>165102135.99</v>
      </c>
      <c r="G46" s="5">
        <v>139000664.99</v>
      </c>
      <c r="H46" s="5">
        <v>76771516.68</v>
      </c>
      <c r="I46" s="6">
        <f t="shared" si="0"/>
        <v>55.23104273315751</v>
      </c>
    </row>
    <row r="47" spans="1:9" ht="15" outlineLevel="1">
      <c r="A47" s="27" t="s">
        <v>85</v>
      </c>
      <c r="B47" s="27"/>
      <c r="C47" s="27"/>
      <c r="D47" s="27"/>
      <c r="E47" s="27"/>
      <c r="F47" s="5">
        <v>47086128.65</v>
      </c>
      <c r="G47" s="5">
        <v>47086128.65</v>
      </c>
      <c r="H47" s="5">
        <v>21599699.37</v>
      </c>
      <c r="I47" s="6">
        <f t="shared" si="0"/>
        <v>45.87274424396749</v>
      </c>
    </row>
    <row r="48" spans="1:9" ht="15" outlineLevel="1">
      <c r="A48" s="27" t="s">
        <v>86</v>
      </c>
      <c r="B48" s="27"/>
      <c r="C48" s="27"/>
      <c r="D48" s="27"/>
      <c r="E48" s="27"/>
      <c r="F48" s="5">
        <v>83333442</v>
      </c>
      <c r="G48" s="5">
        <v>82773442</v>
      </c>
      <c r="H48" s="5">
        <v>78923742</v>
      </c>
      <c r="I48" s="6">
        <f t="shared" si="0"/>
        <v>95.34911209805676</v>
      </c>
    </row>
    <row r="49" spans="1:9" ht="15" outlineLevel="1">
      <c r="A49" s="27" t="s">
        <v>87</v>
      </c>
      <c r="B49" s="27"/>
      <c r="C49" s="27"/>
      <c r="D49" s="27"/>
      <c r="E49" s="27"/>
      <c r="F49" s="5">
        <v>6954092</v>
      </c>
      <c r="G49" s="5">
        <v>5324000</v>
      </c>
      <c r="H49" s="5">
        <v>994266.9</v>
      </c>
      <c r="I49" s="6">
        <f t="shared" si="0"/>
        <v>18.675185950413223</v>
      </c>
    </row>
    <row r="50" spans="1:9" ht="15">
      <c r="A50" s="26" t="s">
        <v>63</v>
      </c>
      <c r="B50" s="26"/>
      <c r="C50" s="26"/>
      <c r="D50" s="26"/>
      <c r="E50" s="26"/>
      <c r="F50" s="5">
        <v>116766310</v>
      </c>
      <c r="G50" s="5">
        <v>81782884</v>
      </c>
      <c r="H50" s="5">
        <v>69407334.21</v>
      </c>
      <c r="I50" s="6">
        <f t="shared" si="0"/>
        <v>84.86779973423289</v>
      </c>
    </row>
    <row r="51" spans="1:9" ht="15" outlineLevel="1">
      <c r="A51" s="27" t="s">
        <v>81</v>
      </c>
      <c r="B51" s="27"/>
      <c r="C51" s="27"/>
      <c r="D51" s="27"/>
      <c r="E51" s="27"/>
      <c r="F51" s="5">
        <v>5868900</v>
      </c>
      <c r="G51" s="5">
        <v>4940228</v>
      </c>
      <c r="H51" s="5">
        <v>4389485.94</v>
      </c>
      <c r="I51" s="6">
        <f t="shared" si="0"/>
        <v>88.85188983180534</v>
      </c>
    </row>
    <row r="52" spans="1:9" ht="15" outlineLevel="1">
      <c r="A52" s="27" t="s">
        <v>90</v>
      </c>
      <c r="B52" s="27"/>
      <c r="C52" s="27"/>
      <c r="D52" s="27"/>
      <c r="E52" s="27"/>
      <c r="F52" s="5">
        <v>48580894</v>
      </c>
      <c r="G52" s="5">
        <v>27873654</v>
      </c>
      <c r="H52" s="5">
        <v>19551378.6</v>
      </c>
      <c r="I52" s="6">
        <f t="shared" si="0"/>
        <v>70.14286178625882</v>
      </c>
    </row>
    <row r="53" spans="1:9" ht="15" outlineLevel="1">
      <c r="A53" s="27" t="s">
        <v>86</v>
      </c>
      <c r="B53" s="27"/>
      <c r="C53" s="27"/>
      <c r="D53" s="27"/>
      <c r="E53" s="27"/>
      <c r="F53" s="5">
        <v>62316516</v>
      </c>
      <c r="G53" s="5">
        <v>48969002</v>
      </c>
      <c r="H53" s="5">
        <v>45466469.67</v>
      </c>
      <c r="I53" s="6">
        <f t="shared" si="0"/>
        <v>92.84745004605158</v>
      </c>
    </row>
    <row r="54" spans="1:9" ht="15">
      <c r="A54" s="26" t="s">
        <v>64</v>
      </c>
      <c r="B54" s="26"/>
      <c r="C54" s="26"/>
      <c r="D54" s="26"/>
      <c r="E54" s="26"/>
      <c r="F54" s="5">
        <v>110608632</v>
      </c>
      <c r="G54" s="5">
        <v>94293162</v>
      </c>
      <c r="H54" s="5">
        <v>58819024.27</v>
      </c>
      <c r="I54" s="6">
        <f t="shared" si="0"/>
        <v>62.378886254763636</v>
      </c>
    </row>
    <row r="55" spans="1:9" ht="15" outlineLevel="1">
      <c r="A55" s="27" t="s">
        <v>81</v>
      </c>
      <c r="B55" s="27"/>
      <c r="C55" s="27"/>
      <c r="D55" s="27"/>
      <c r="E55" s="27"/>
      <c r="F55" s="5">
        <v>9271100</v>
      </c>
      <c r="G55" s="5">
        <v>8310225</v>
      </c>
      <c r="H55" s="5">
        <v>7269080.41</v>
      </c>
      <c r="I55" s="6">
        <f t="shared" si="0"/>
        <v>87.47152345453944</v>
      </c>
    </row>
    <row r="56" spans="1:9" ht="15" outlineLevel="1">
      <c r="A56" s="27" t="s">
        <v>89</v>
      </c>
      <c r="B56" s="27"/>
      <c r="C56" s="27"/>
      <c r="D56" s="27"/>
      <c r="E56" s="27"/>
      <c r="F56" s="5">
        <v>34380979</v>
      </c>
      <c r="G56" s="5">
        <v>26746843</v>
      </c>
      <c r="H56" s="5">
        <v>17439679.88</v>
      </c>
      <c r="I56" s="6">
        <f t="shared" si="0"/>
        <v>65.20276011639953</v>
      </c>
    </row>
    <row r="57" spans="1:9" ht="15" outlineLevel="1">
      <c r="A57" s="27" t="s">
        <v>82</v>
      </c>
      <c r="B57" s="27"/>
      <c r="C57" s="27"/>
      <c r="D57" s="27"/>
      <c r="E57" s="27"/>
      <c r="F57" s="5">
        <v>4503815</v>
      </c>
      <c r="G57" s="5">
        <v>4138085</v>
      </c>
      <c r="H57" s="5">
        <v>1132119.73</v>
      </c>
      <c r="I57" s="6">
        <f t="shared" si="0"/>
        <v>27.35854217590987</v>
      </c>
    </row>
    <row r="58" spans="1:9" ht="15" outlineLevel="1">
      <c r="A58" s="27" t="s">
        <v>92</v>
      </c>
      <c r="B58" s="27"/>
      <c r="C58" s="27"/>
      <c r="D58" s="27"/>
      <c r="E58" s="27"/>
      <c r="F58" s="5">
        <v>4322887</v>
      </c>
      <c r="G58" s="5">
        <v>4322887</v>
      </c>
      <c r="H58" s="5">
        <v>2814210.54</v>
      </c>
      <c r="I58" s="6">
        <f t="shared" si="0"/>
        <v>65.10025684224455</v>
      </c>
    </row>
    <row r="59" spans="1:9" ht="15" outlineLevel="1">
      <c r="A59" s="27" t="s">
        <v>84</v>
      </c>
      <c r="B59" s="27"/>
      <c r="C59" s="27"/>
      <c r="D59" s="27"/>
      <c r="E59" s="27"/>
      <c r="F59" s="5">
        <v>1449200</v>
      </c>
      <c r="G59" s="5">
        <v>999200</v>
      </c>
      <c r="H59" s="5">
        <v>903508.46</v>
      </c>
      <c r="I59" s="6">
        <f t="shared" si="0"/>
        <v>90.4231845476381</v>
      </c>
    </row>
    <row r="60" spans="1:9" ht="15" outlineLevel="1">
      <c r="A60" s="27" t="s">
        <v>90</v>
      </c>
      <c r="B60" s="27"/>
      <c r="C60" s="27"/>
      <c r="D60" s="27"/>
      <c r="E60" s="27"/>
      <c r="F60" s="5">
        <v>56680651</v>
      </c>
      <c r="G60" s="5">
        <v>49775922</v>
      </c>
      <c r="H60" s="5">
        <v>29260425.25</v>
      </c>
      <c r="I60" s="6">
        <f t="shared" si="0"/>
        <v>58.78429584890462</v>
      </c>
    </row>
    <row r="61" spans="1:9" ht="15">
      <c r="A61" s="26" t="s">
        <v>65</v>
      </c>
      <c r="B61" s="26"/>
      <c r="C61" s="26"/>
      <c r="D61" s="26"/>
      <c r="E61" s="26"/>
      <c r="F61" s="5">
        <v>22509583</v>
      </c>
      <c r="G61" s="5">
        <v>18399525</v>
      </c>
      <c r="H61" s="5">
        <v>10937423.02</v>
      </c>
      <c r="I61" s="6">
        <f t="shared" si="0"/>
        <v>59.444050974141994</v>
      </c>
    </row>
    <row r="62" spans="1:9" ht="15" outlineLevel="1">
      <c r="A62" s="27" t="s">
        <v>81</v>
      </c>
      <c r="B62" s="27"/>
      <c r="C62" s="27"/>
      <c r="D62" s="27"/>
      <c r="E62" s="27"/>
      <c r="F62" s="5">
        <v>6425800</v>
      </c>
      <c r="G62" s="5">
        <v>5011102</v>
      </c>
      <c r="H62" s="5">
        <v>4464898.02</v>
      </c>
      <c r="I62" s="6">
        <f t="shared" si="0"/>
        <v>89.10012248802758</v>
      </c>
    </row>
    <row r="63" spans="1:9" ht="15" outlineLevel="1">
      <c r="A63" s="27" t="s">
        <v>90</v>
      </c>
      <c r="B63" s="27"/>
      <c r="C63" s="27"/>
      <c r="D63" s="27"/>
      <c r="E63" s="27"/>
      <c r="F63" s="5">
        <v>5048783</v>
      </c>
      <c r="G63" s="5">
        <v>2353423</v>
      </c>
      <c r="H63" s="5">
        <v>1332775</v>
      </c>
      <c r="I63" s="6">
        <f t="shared" si="0"/>
        <v>56.63134081718416</v>
      </c>
    </row>
    <row r="64" spans="1:9" ht="15" outlineLevel="1">
      <c r="A64" s="27" t="s">
        <v>86</v>
      </c>
      <c r="B64" s="27"/>
      <c r="C64" s="27"/>
      <c r="D64" s="27"/>
      <c r="E64" s="27"/>
      <c r="F64" s="5">
        <v>11035000</v>
      </c>
      <c r="G64" s="5">
        <v>11035000</v>
      </c>
      <c r="H64" s="5">
        <v>5139750</v>
      </c>
      <c r="I64" s="6">
        <f t="shared" si="0"/>
        <v>46.57680108744903</v>
      </c>
    </row>
    <row r="65" spans="1:9" ht="15">
      <c r="A65" s="26" t="s">
        <v>67</v>
      </c>
      <c r="B65" s="26"/>
      <c r="C65" s="26"/>
      <c r="D65" s="26"/>
      <c r="E65" s="26"/>
      <c r="F65" s="5">
        <v>4247200</v>
      </c>
      <c r="G65" s="5">
        <v>3313307</v>
      </c>
      <c r="H65" s="5">
        <v>2637881.78</v>
      </c>
      <c r="I65" s="6">
        <f t="shared" si="0"/>
        <v>79.61477098258626</v>
      </c>
    </row>
    <row r="66" spans="1:9" ht="15" outlineLevel="1">
      <c r="A66" s="27" t="s">
        <v>81</v>
      </c>
      <c r="B66" s="27"/>
      <c r="C66" s="27"/>
      <c r="D66" s="27"/>
      <c r="E66" s="27"/>
      <c r="F66" s="5">
        <v>4247200</v>
      </c>
      <c r="G66" s="5">
        <v>3313307</v>
      </c>
      <c r="H66" s="5">
        <v>2637881.78</v>
      </c>
      <c r="I66" s="6">
        <f t="shared" si="0"/>
        <v>79.61477098258626</v>
      </c>
    </row>
    <row r="67" spans="1:9" ht="15">
      <c r="A67" s="26" t="s">
        <v>68</v>
      </c>
      <c r="B67" s="26"/>
      <c r="C67" s="26"/>
      <c r="D67" s="26"/>
      <c r="E67" s="26"/>
      <c r="F67" s="5">
        <v>16536028</v>
      </c>
      <c r="G67" s="5">
        <v>14088328</v>
      </c>
      <c r="H67" s="5">
        <v>11867779.88</v>
      </c>
      <c r="I67" s="6">
        <f t="shared" si="0"/>
        <v>84.23838428520403</v>
      </c>
    </row>
    <row r="68" spans="1:9" ht="15" outlineLevel="1">
      <c r="A68" s="27" t="s">
        <v>81</v>
      </c>
      <c r="B68" s="27"/>
      <c r="C68" s="27"/>
      <c r="D68" s="27"/>
      <c r="E68" s="27"/>
      <c r="F68" s="5">
        <v>5646470</v>
      </c>
      <c r="G68" s="5">
        <v>4678088</v>
      </c>
      <c r="H68" s="5">
        <v>4066781.83</v>
      </c>
      <c r="I68" s="6">
        <f t="shared" si="0"/>
        <v>86.93256368841288</v>
      </c>
    </row>
    <row r="69" spans="1:9" ht="15" outlineLevel="1">
      <c r="A69" s="27" t="s">
        <v>90</v>
      </c>
      <c r="B69" s="27"/>
      <c r="C69" s="27"/>
      <c r="D69" s="27"/>
      <c r="E69" s="27"/>
      <c r="F69" s="5">
        <v>492180</v>
      </c>
      <c r="G69" s="5">
        <v>492180</v>
      </c>
      <c r="H69" s="5">
        <v>330629.86</v>
      </c>
      <c r="I69" s="6">
        <f t="shared" si="0"/>
        <v>67.17661424682026</v>
      </c>
    </row>
    <row r="70" spans="1:9" ht="15" outlineLevel="1">
      <c r="A70" s="27" t="s">
        <v>87</v>
      </c>
      <c r="B70" s="27"/>
      <c r="C70" s="27"/>
      <c r="D70" s="27"/>
      <c r="E70" s="27"/>
      <c r="F70" s="5">
        <v>10397378</v>
      </c>
      <c r="G70" s="5">
        <v>8918060</v>
      </c>
      <c r="H70" s="5">
        <v>7470368.19</v>
      </c>
      <c r="I70" s="6">
        <f t="shared" si="0"/>
        <v>83.76674063641644</v>
      </c>
    </row>
    <row r="71" spans="1:9" ht="15">
      <c r="A71" s="26" t="s">
        <v>69</v>
      </c>
      <c r="B71" s="26"/>
      <c r="C71" s="26"/>
      <c r="D71" s="26"/>
      <c r="E71" s="26"/>
      <c r="F71" s="5">
        <v>4857800</v>
      </c>
      <c r="G71" s="5">
        <v>4035215</v>
      </c>
      <c r="H71" s="5">
        <v>3667888.8</v>
      </c>
      <c r="I71" s="6">
        <f t="shared" si="0"/>
        <v>90.896985662474</v>
      </c>
    </row>
    <row r="72" spans="1:9" ht="15" outlineLevel="1">
      <c r="A72" s="27" t="s">
        <v>81</v>
      </c>
      <c r="B72" s="27"/>
      <c r="C72" s="27"/>
      <c r="D72" s="27"/>
      <c r="E72" s="27"/>
      <c r="F72" s="5">
        <v>4857800</v>
      </c>
      <c r="G72" s="5">
        <v>4035215</v>
      </c>
      <c r="H72" s="5">
        <v>3667888.8</v>
      </c>
      <c r="I72" s="6">
        <f t="shared" si="0"/>
        <v>90.896985662474</v>
      </c>
    </row>
    <row r="73" spans="1:9" ht="15">
      <c r="A73" s="26" t="s">
        <v>70</v>
      </c>
      <c r="B73" s="26"/>
      <c r="C73" s="26"/>
      <c r="D73" s="26"/>
      <c r="E73" s="26"/>
      <c r="F73" s="5">
        <v>14618800</v>
      </c>
      <c r="G73" s="5">
        <v>11762904</v>
      </c>
      <c r="H73" s="5">
        <v>10325538.55</v>
      </c>
      <c r="I73" s="6">
        <f t="shared" si="0"/>
        <v>87.78052213977094</v>
      </c>
    </row>
    <row r="74" spans="1:9" ht="15" outlineLevel="1">
      <c r="A74" s="27" t="s">
        <v>81</v>
      </c>
      <c r="B74" s="27"/>
      <c r="C74" s="27"/>
      <c r="D74" s="27"/>
      <c r="E74" s="27"/>
      <c r="F74" s="5">
        <v>14618800</v>
      </c>
      <c r="G74" s="5">
        <v>11762904</v>
      </c>
      <c r="H74" s="5">
        <v>10325538.55</v>
      </c>
      <c r="I74" s="6">
        <f t="shared" si="0"/>
        <v>87.78052213977094</v>
      </c>
    </row>
    <row r="75" spans="1:9" ht="15">
      <c r="A75" s="26" t="s">
        <v>71</v>
      </c>
      <c r="B75" s="26"/>
      <c r="C75" s="26"/>
      <c r="D75" s="26"/>
      <c r="E75" s="26"/>
      <c r="F75" s="5">
        <v>8790000</v>
      </c>
      <c r="G75" s="5">
        <v>7269018</v>
      </c>
      <c r="H75" s="5">
        <v>7019052.51</v>
      </c>
      <c r="I75" s="6">
        <f aca="true" t="shared" si="1" ref="I75:I133">SUM(H75)/G75*100</f>
        <v>96.56122064906153</v>
      </c>
    </row>
    <row r="76" spans="1:9" ht="15" outlineLevel="1">
      <c r="A76" s="27" t="s">
        <v>81</v>
      </c>
      <c r="B76" s="27"/>
      <c r="C76" s="27"/>
      <c r="D76" s="27"/>
      <c r="E76" s="27"/>
      <c r="F76" s="5">
        <v>7628400</v>
      </c>
      <c r="G76" s="5">
        <v>6117418</v>
      </c>
      <c r="H76" s="5">
        <v>5916979.51</v>
      </c>
      <c r="I76" s="6">
        <f t="shared" si="1"/>
        <v>96.72347892525899</v>
      </c>
    </row>
    <row r="77" spans="1:9" ht="15" outlineLevel="1">
      <c r="A77" s="27" t="s">
        <v>93</v>
      </c>
      <c r="B77" s="27"/>
      <c r="C77" s="27"/>
      <c r="D77" s="27"/>
      <c r="E77" s="27"/>
      <c r="F77" s="5">
        <v>1121600</v>
      </c>
      <c r="G77" s="5">
        <v>1121600</v>
      </c>
      <c r="H77" s="5">
        <v>1102073</v>
      </c>
      <c r="I77" s="6">
        <f t="shared" si="1"/>
        <v>98.25900499286733</v>
      </c>
    </row>
    <row r="78" spans="1:9" ht="15" outlineLevel="1">
      <c r="A78" s="27" t="s">
        <v>86</v>
      </c>
      <c r="B78" s="27"/>
      <c r="C78" s="27"/>
      <c r="D78" s="27"/>
      <c r="E78" s="27"/>
      <c r="F78" s="5">
        <v>40000</v>
      </c>
      <c r="G78" s="5">
        <v>30000</v>
      </c>
      <c r="H78" s="7"/>
      <c r="I78" s="6">
        <f t="shared" si="1"/>
        <v>0</v>
      </c>
    </row>
    <row r="79" spans="1:9" ht="15">
      <c r="A79" s="26" t="s">
        <v>72</v>
      </c>
      <c r="B79" s="26"/>
      <c r="C79" s="26"/>
      <c r="D79" s="26"/>
      <c r="E79" s="26"/>
      <c r="F79" s="5">
        <v>130935600</v>
      </c>
      <c r="G79" s="5">
        <v>96320207</v>
      </c>
      <c r="H79" s="5">
        <v>92224951.66</v>
      </c>
      <c r="I79" s="6">
        <f t="shared" si="1"/>
        <v>95.74829055340382</v>
      </c>
    </row>
    <row r="80" spans="1:9" ht="15" outlineLevel="1">
      <c r="A80" s="27" t="s">
        <v>81</v>
      </c>
      <c r="B80" s="27"/>
      <c r="C80" s="27"/>
      <c r="D80" s="27"/>
      <c r="E80" s="27"/>
      <c r="F80" s="5">
        <v>13102900</v>
      </c>
      <c r="G80" s="5">
        <v>10626207</v>
      </c>
      <c r="H80" s="5">
        <v>9387418.32</v>
      </c>
      <c r="I80" s="6">
        <f t="shared" si="1"/>
        <v>88.34213675679385</v>
      </c>
    </row>
    <row r="81" spans="1:9" ht="15" outlineLevel="1">
      <c r="A81" s="27" t="s">
        <v>87</v>
      </c>
      <c r="B81" s="27"/>
      <c r="C81" s="27"/>
      <c r="D81" s="27"/>
      <c r="E81" s="27"/>
      <c r="F81" s="5">
        <v>15000000</v>
      </c>
      <c r="G81" s="7"/>
      <c r="H81" s="7"/>
      <c r="I81" s="6" t="e">
        <f t="shared" si="1"/>
        <v>#DIV/0!</v>
      </c>
    </row>
    <row r="82" spans="1:9" ht="15" outlineLevel="1">
      <c r="A82" s="27" t="s">
        <v>88</v>
      </c>
      <c r="B82" s="27"/>
      <c r="C82" s="27"/>
      <c r="D82" s="27"/>
      <c r="E82" s="27"/>
      <c r="F82" s="5">
        <v>102832700</v>
      </c>
      <c r="G82" s="5">
        <v>85694000</v>
      </c>
      <c r="H82" s="5">
        <v>82837533.34</v>
      </c>
      <c r="I82" s="6">
        <f t="shared" si="1"/>
        <v>96.66666667444629</v>
      </c>
    </row>
    <row r="83" spans="1:9" ht="15">
      <c r="A83" s="26" t="s">
        <v>74</v>
      </c>
      <c r="B83" s="26"/>
      <c r="C83" s="26"/>
      <c r="D83" s="26"/>
      <c r="E83" s="26"/>
      <c r="F83" s="5">
        <v>6921900</v>
      </c>
      <c r="G83" s="5">
        <v>5401166</v>
      </c>
      <c r="H83" s="5">
        <v>4465590.79</v>
      </c>
      <c r="I83" s="6">
        <f t="shared" si="1"/>
        <v>82.67827335801195</v>
      </c>
    </row>
    <row r="84" spans="1:9" ht="15" outlineLevel="1">
      <c r="A84" s="27" t="s">
        <v>81</v>
      </c>
      <c r="B84" s="27"/>
      <c r="C84" s="27"/>
      <c r="D84" s="27"/>
      <c r="E84" s="27"/>
      <c r="F84" s="5">
        <v>6363900</v>
      </c>
      <c r="G84" s="5">
        <v>4861166</v>
      </c>
      <c r="H84" s="5">
        <v>4335102.02</v>
      </c>
      <c r="I84" s="6">
        <f t="shared" si="1"/>
        <v>89.17823460461955</v>
      </c>
    </row>
    <row r="85" spans="1:9" ht="15" outlineLevel="1">
      <c r="A85" s="27" t="s">
        <v>84</v>
      </c>
      <c r="B85" s="27"/>
      <c r="C85" s="27"/>
      <c r="D85" s="27"/>
      <c r="E85" s="27"/>
      <c r="F85" s="5">
        <v>558000</v>
      </c>
      <c r="G85" s="5">
        <v>540000</v>
      </c>
      <c r="H85" s="5">
        <v>130488.77</v>
      </c>
      <c r="I85" s="6">
        <f t="shared" si="1"/>
        <v>24.164587037037037</v>
      </c>
    </row>
    <row r="86" spans="1:9" ht="15">
      <c r="A86" s="26" t="s">
        <v>75</v>
      </c>
      <c r="B86" s="26"/>
      <c r="C86" s="26"/>
      <c r="D86" s="26"/>
      <c r="E86" s="26"/>
      <c r="F86" s="5">
        <v>68247372</v>
      </c>
      <c r="G86" s="5">
        <v>58435836</v>
      </c>
      <c r="H86" s="5">
        <v>46895178.64</v>
      </c>
      <c r="I86" s="6">
        <f t="shared" si="1"/>
        <v>80.25071916486314</v>
      </c>
    </row>
    <row r="87" spans="1:9" ht="15" outlineLevel="1">
      <c r="A87" s="27" t="s">
        <v>81</v>
      </c>
      <c r="B87" s="27"/>
      <c r="C87" s="27"/>
      <c r="D87" s="27"/>
      <c r="E87" s="27"/>
      <c r="F87" s="5">
        <v>13761502</v>
      </c>
      <c r="G87" s="5">
        <v>11482763</v>
      </c>
      <c r="H87" s="5">
        <v>9928112.13</v>
      </c>
      <c r="I87" s="6">
        <f t="shared" si="1"/>
        <v>86.46100359295059</v>
      </c>
    </row>
    <row r="88" spans="1:9" ht="15" outlineLevel="1">
      <c r="A88" s="27" t="s">
        <v>82</v>
      </c>
      <c r="B88" s="27"/>
      <c r="C88" s="27"/>
      <c r="D88" s="27"/>
      <c r="E88" s="27"/>
      <c r="F88" s="5">
        <v>386768</v>
      </c>
      <c r="G88" s="5">
        <v>265805</v>
      </c>
      <c r="H88" s="5">
        <v>183672.97</v>
      </c>
      <c r="I88" s="6">
        <f t="shared" si="1"/>
        <v>69.10064520983428</v>
      </c>
    </row>
    <row r="89" spans="1:9" ht="15" outlineLevel="1">
      <c r="A89" s="27" t="s">
        <v>83</v>
      </c>
      <c r="B89" s="27"/>
      <c r="C89" s="27"/>
      <c r="D89" s="27"/>
      <c r="E89" s="27"/>
      <c r="F89" s="5">
        <v>75502</v>
      </c>
      <c r="G89" s="5">
        <v>35302</v>
      </c>
      <c r="H89" s="5">
        <v>26791</v>
      </c>
      <c r="I89" s="6">
        <f t="shared" si="1"/>
        <v>75.89088436915755</v>
      </c>
    </row>
    <row r="90" spans="1:9" ht="15" outlineLevel="1">
      <c r="A90" s="27" t="s">
        <v>92</v>
      </c>
      <c r="B90" s="27"/>
      <c r="C90" s="27"/>
      <c r="D90" s="27"/>
      <c r="E90" s="27"/>
      <c r="F90" s="5">
        <v>1088670</v>
      </c>
      <c r="G90" s="5">
        <v>910273</v>
      </c>
      <c r="H90" s="5">
        <v>843643.4</v>
      </c>
      <c r="I90" s="6">
        <f t="shared" si="1"/>
        <v>92.68026185550929</v>
      </c>
    </row>
    <row r="91" spans="1:9" ht="15" outlineLevel="1">
      <c r="A91" s="27" t="s">
        <v>84</v>
      </c>
      <c r="B91" s="27"/>
      <c r="C91" s="27"/>
      <c r="D91" s="27"/>
      <c r="E91" s="27"/>
      <c r="F91" s="5">
        <v>41868200</v>
      </c>
      <c r="G91" s="5">
        <v>35028145</v>
      </c>
      <c r="H91" s="5">
        <v>30044058.48</v>
      </c>
      <c r="I91" s="6">
        <f t="shared" si="1"/>
        <v>85.77119479207363</v>
      </c>
    </row>
    <row r="92" spans="1:9" ht="15" outlineLevel="1">
      <c r="A92" s="27" t="s">
        <v>90</v>
      </c>
      <c r="B92" s="27"/>
      <c r="C92" s="27"/>
      <c r="D92" s="27"/>
      <c r="E92" s="27"/>
      <c r="F92" s="5">
        <v>4991630</v>
      </c>
      <c r="G92" s="5">
        <v>4991630</v>
      </c>
      <c r="H92" s="5">
        <v>247923.87</v>
      </c>
      <c r="I92" s="6">
        <f t="shared" si="1"/>
        <v>4.966791809489084</v>
      </c>
    </row>
    <row r="93" spans="1:9" ht="15" outlineLevel="1">
      <c r="A93" s="27" t="s">
        <v>85</v>
      </c>
      <c r="B93" s="27"/>
      <c r="C93" s="27"/>
      <c r="D93" s="27"/>
      <c r="E93" s="27"/>
      <c r="F93" s="5">
        <v>5266000</v>
      </c>
      <c r="G93" s="5">
        <v>5031400</v>
      </c>
      <c r="H93" s="5">
        <v>5006846.31</v>
      </c>
      <c r="I93" s="6">
        <f t="shared" si="1"/>
        <v>99.51199089716579</v>
      </c>
    </row>
    <row r="94" spans="1:9" ht="15" outlineLevel="1">
      <c r="A94" s="27" t="s">
        <v>87</v>
      </c>
      <c r="B94" s="27"/>
      <c r="C94" s="27"/>
      <c r="D94" s="27"/>
      <c r="E94" s="27"/>
      <c r="F94" s="5">
        <v>809100</v>
      </c>
      <c r="G94" s="5">
        <v>690518</v>
      </c>
      <c r="H94" s="5">
        <v>614130.48</v>
      </c>
      <c r="I94" s="6">
        <f t="shared" si="1"/>
        <v>88.93764970645226</v>
      </c>
    </row>
    <row r="95" spans="1:9" ht="15">
      <c r="A95" s="26" t="s">
        <v>76</v>
      </c>
      <c r="B95" s="26"/>
      <c r="C95" s="26"/>
      <c r="D95" s="26"/>
      <c r="E95" s="26"/>
      <c r="F95" s="5">
        <v>58724741</v>
      </c>
      <c r="G95" s="5">
        <v>51345264</v>
      </c>
      <c r="H95" s="5">
        <v>48740754.7</v>
      </c>
      <c r="I95" s="6">
        <f t="shared" si="1"/>
        <v>94.92745952187529</v>
      </c>
    </row>
    <row r="96" spans="1:9" ht="15" outlineLevel="1">
      <c r="A96" s="27" t="s">
        <v>81</v>
      </c>
      <c r="B96" s="27"/>
      <c r="C96" s="27"/>
      <c r="D96" s="27"/>
      <c r="E96" s="27"/>
      <c r="F96" s="5">
        <v>10999800</v>
      </c>
      <c r="G96" s="5">
        <v>8921948</v>
      </c>
      <c r="H96" s="5">
        <v>8485584.37</v>
      </c>
      <c r="I96" s="6">
        <f t="shared" si="1"/>
        <v>95.10909915637257</v>
      </c>
    </row>
    <row r="97" spans="1:9" ht="15" outlineLevel="1">
      <c r="A97" s="27" t="s">
        <v>82</v>
      </c>
      <c r="B97" s="27"/>
      <c r="C97" s="27"/>
      <c r="D97" s="27"/>
      <c r="E97" s="27"/>
      <c r="F97" s="5">
        <v>358539</v>
      </c>
      <c r="G97" s="5">
        <v>255541</v>
      </c>
      <c r="H97" s="5">
        <v>248646.37</v>
      </c>
      <c r="I97" s="6">
        <f t="shared" si="1"/>
        <v>97.30194763266951</v>
      </c>
    </row>
    <row r="98" spans="1:9" ht="15" outlineLevel="1">
      <c r="A98" s="27" t="s">
        <v>83</v>
      </c>
      <c r="B98" s="27"/>
      <c r="C98" s="27"/>
      <c r="D98" s="27"/>
      <c r="E98" s="27"/>
      <c r="F98" s="5">
        <v>75502</v>
      </c>
      <c r="G98" s="5">
        <v>32500</v>
      </c>
      <c r="H98" s="5">
        <v>31500</v>
      </c>
      <c r="I98" s="6">
        <f t="shared" si="1"/>
        <v>96.92307692307692</v>
      </c>
    </row>
    <row r="99" spans="1:9" ht="15" outlineLevel="1">
      <c r="A99" s="27" t="s">
        <v>84</v>
      </c>
      <c r="B99" s="27"/>
      <c r="C99" s="27"/>
      <c r="D99" s="27"/>
      <c r="E99" s="27"/>
      <c r="F99" s="5">
        <v>33094300</v>
      </c>
      <c r="G99" s="5">
        <v>28000300</v>
      </c>
      <c r="H99" s="5">
        <v>25972768.2</v>
      </c>
      <c r="I99" s="6">
        <f t="shared" si="1"/>
        <v>92.75889258329374</v>
      </c>
    </row>
    <row r="100" spans="1:9" ht="15" outlineLevel="1">
      <c r="A100" s="27" t="s">
        <v>90</v>
      </c>
      <c r="B100" s="27"/>
      <c r="C100" s="27"/>
      <c r="D100" s="27"/>
      <c r="E100" s="27"/>
      <c r="F100" s="7"/>
      <c r="G100" s="7"/>
      <c r="H100" s="7"/>
      <c r="I100" s="6" t="e">
        <f t="shared" si="1"/>
        <v>#DIV/0!</v>
      </c>
    </row>
    <row r="101" spans="1:9" ht="15" outlineLevel="1">
      <c r="A101" s="27" t="s">
        <v>85</v>
      </c>
      <c r="B101" s="27"/>
      <c r="C101" s="27"/>
      <c r="D101" s="27"/>
      <c r="E101" s="27"/>
      <c r="F101" s="5">
        <v>13629600</v>
      </c>
      <c r="G101" s="5">
        <v>13629600</v>
      </c>
      <c r="H101" s="5">
        <v>13615643.58</v>
      </c>
      <c r="I101" s="6">
        <f t="shared" si="1"/>
        <v>99.89760213065681</v>
      </c>
    </row>
    <row r="102" spans="1:9" ht="15" outlineLevel="1">
      <c r="A102" s="27" t="s">
        <v>87</v>
      </c>
      <c r="B102" s="27"/>
      <c r="C102" s="27"/>
      <c r="D102" s="27"/>
      <c r="E102" s="27"/>
      <c r="F102" s="5">
        <v>567000</v>
      </c>
      <c r="G102" s="5">
        <v>505375</v>
      </c>
      <c r="H102" s="5">
        <v>386612.18</v>
      </c>
      <c r="I102" s="6">
        <f t="shared" si="1"/>
        <v>76.50006035122433</v>
      </c>
    </row>
    <row r="103" spans="1:9" ht="15">
      <c r="A103" s="26" t="s">
        <v>77</v>
      </c>
      <c r="B103" s="26"/>
      <c r="C103" s="26"/>
      <c r="D103" s="26"/>
      <c r="E103" s="26"/>
      <c r="F103" s="5">
        <v>62592257</v>
      </c>
      <c r="G103" s="5">
        <v>53409133</v>
      </c>
      <c r="H103" s="5">
        <v>41942733.89</v>
      </c>
      <c r="I103" s="6">
        <f t="shared" si="1"/>
        <v>78.53101433045168</v>
      </c>
    </row>
    <row r="104" spans="1:9" ht="15" outlineLevel="1">
      <c r="A104" s="27" t="s">
        <v>81</v>
      </c>
      <c r="B104" s="27"/>
      <c r="C104" s="27"/>
      <c r="D104" s="27"/>
      <c r="E104" s="27"/>
      <c r="F104" s="5">
        <v>14194500</v>
      </c>
      <c r="G104" s="5">
        <v>11435816</v>
      </c>
      <c r="H104" s="5">
        <v>10243831.57</v>
      </c>
      <c r="I104" s="6">
        <f t="shared" si="1"/>
        <v>89.57674353977015</v>
      </c>
    </row>
    <row r="105" spans="1:9" ht="15" outlineLevel="1">
      <c r="A105" s="27" t="s">
        <v>82</v>
      </c>
      <c r="B105" s="27"/>
      <c r="C105" s="27"/>
      <c r="D105" s="27"/>
      <c r="E105" s="27"/>
      <c r="F105" s="5">
        <v>420933</v>
      </c>
      <c r="G105" s="5">
        <v>420933</v>
      </c>
      <c r="H105" s="5">
        <v>307147.2</v>
      </c>
      <c r="I105" s="6">
        <f t="shared" si="1"/>
        <v>72.9681920875769</v>
      </c>
    </row>
    <row r="106" spans="1:9" ht="15" outlineLevel="1">
      <c r="A106" s="27" t="s">
        <v>83</v>
      </c>
      <c r="B106" s="27"/>
      <c r="C106" s="27"/>
      <c r="D106" s="27"/>
      <c r="E106" s="27"/>
      <c r="F106" s="5">
        <v>75502</v>
      </c>
      <c r="G106" s="5">
        <v>75502</v>
      </c>
      <c r="H106" s="5">
        <v>21997.2</v>
      </c>
      <c r="I106" s="6">
        <f t="shared" si="1"/>
        <v>29.134592461126857</v>
      </c>
    </row>
    <row r="107" spans="1:9" ht="15" outlineLevel="1">
      <c r="A107" s="27" t="s">
        <v>84</v>
      </c>
      <c r="B107" s="27"/>
      <c r="C107" s="27"/>
      <c r="D107" s="27"/>
      <c r="E107" s="27"/>
      <c r="F107" s="5">
        <v>40723939</v>
      </c>
      <c r="G107" s="5">
        <v>34401689</v>
      </c>
      <c r="H107" s="5">
        <v>26497865.95</v>
      </c>
      <c r="I107" s="6">
        <f t="shared" si="1"/>
        <v>77.02489825426885</v>
      </c>
    </row>
    <row r="108" spans="1:9" ht="15" outlineLevel="1">
      <c r="A108" s="27" t="s">
        <v>90</v>
      </c>
      <c r="B108" s="27"/>
      <c r="C108" s="27"/>
      <c r="D108" s="27"/>
      <c r="E108" s="27"/>
      <c r="F108" s="5">
        <v>2095570</v>
      </c>
      <c r="G108" s="5">
        <v>2095570</v>
      </c>
      <c r="H108" s="5">
        <v>66840</v>
      </c>
      <c r="I108" s="6">
        <f t="shared" si="1"/>
        <v>3.189585649727759</v>
      </c>
    </row>
    <row r="109" spans="1:9" ht="15" outlineLevel="1">
      <c r="A109" s="27" t="s">
        <v>85</v>
      </c>
      <c r="B109" s="27"/>
      <c r="C109" s="27"/>
      <c r="D109" s="27"/>
      <c r="E109" s="27"/>
      <c r="F109" s="5">
        <v>4272713</v>
      </c>
      <c r="G109" s="5">
        <v>4272713</v>
      </c>
      <c r="H109" s="5">
        <v>4201743.62</v>
      </c>
      <c r="I109" s="6">
        <f t="shared" si="1"/>
        <v>98.33900896222143</v>
      </c>
    </row>
    <row r="110" spans="1:9" ht="15" outlineLevel="1">
      <c r="A110" s="27" t="s">
        <v>87</v>
      </c>
      <c r="B110" s="27"/>
      <c r="C110" s="27"/>
      <c r="D110" s="27"/>
      <c r="E110" s="27"/>
      <c r="F110" s="5">
        <v>809100</v>
      </c>
      <c r="G110" s="5">
        <v>706910</v>
      </c>
      <c r="H110" s="5">
        <v>603308.35</v>
      </c>
      <c r="I110" s="6">
        <f t="shared" si="1"/>
        <v>85.34443564244387</v>
      </c>
    </row>
    <row r="111" spans="1:9" ht="15">
      <c r="A111" s="26" t="s">
        <v>78</v>
      </c>
      <c r="B111" s="26"/>
      <c r="C111" s="26"/>
      <c r="D111" s="26"/>
      <c r="E111" s="26"/>
      <c r="F111" s="5">
        <v>84484308</v>
      </c>
      <c r="G111" s="5">
        <v>71756914</v>
      </c>
      <c r="H111" s="5">
        <v>53386887.67</v>
      </c>
      <c r="I111" s="6">
        <f t="shared" si="1"/>
        <v>74.39964275776966</v>
      </c>
    </row>
    <row r="112" spans="1:9" ht="15" outlineLevel="1">
      <c r="A112" s="27" t="s">
        <v>81</v>
      </c>
      <c r="B112" s="27"/>
      <c r="C112" s="27"/>
      <c r="D112" s="27"/>
      <c r="E112" s="27"/>
      <c r="F112" s="5">
        <v>14450738</v>
      </c>
      <c r="G112" s="5">
        <v>11847591</v>
      </c>
      <c r="H112" s="5">
        <v>10402811.62</v>
      </c>
      <c r="I112" s="6">
        <f t="shared" si="1"/>
        <v>87.80528986863236</v>
      </c>
    </row>
    <row r="113" spans="1:9" ht="15" outlineLevel="1">
      <c r="A113" s="27" t="s">
        <v>82</v>
      </c>
      <c r="B113" s="27"/>
      <c r="C113" s="27"/>
      <c r="D113" s="27"/>
      <c r="E113" s="27"/>
      <c r="F113" s="5">
        <v>424536</v>
      </c>
      <c r="G113" s="5">
        <v>352410</v>
      </c>
      <c r="H113" s="5">
        <v>330685.59</v>
      </c>
      <c r="I113" s="6">
        <f t="shared" si="1"/>
        <v>93.83547288669448</v>
      </c>
    </row>
    <row r="114" spans="1:9" ht="15" outlineLevel="1">
      <c r="A114" s="27" t="s">
        <v>83</v>
      </c>
      <c r="B114" s="27"/>
      <c r="C114" s="27"/>
      <c r="D114" s="27"/>
      <c r="E114" s="27"/>
      <c r="F114" s="5">
        <v>104524</v>
      </c>
      <c r="G114" s="5">
        <v>53120</v>
      </c>
      <c r="H114" s="5">
        <v>51120</v>
      </c>
      <c r="I114" s="6">
        <f t="shared" si="1"/>
        <v>96.23493975903614</v>
      </c>
    </row>
    <row r="115" spans="1:9" ht="15" outlineLevel="1">
      <c r="A115" s="27" t="s">
        <v>84</v>
      </c>
      <c r="B115" s="27"/>
      <c r="C115" s="27"/>
      <c r="D115" s="27"/>
      <c r="E115" s="27"/>
      <c r="F115" s="5">
        <v>55981810</v>
      </c>
      <c r="G115" s="5">
        <v>46077170</v>
      </c>
      <c r="H115" s="5">
        <v>33062141.91</v>
      </c>
      <c r="I115" s="6">
        <f t="shared" si="1"/>
        <v>71.75384666636427</v>
      </c>
    </row>
    <row r="116" spans="1:9" ht="15" outlineLevel="1">
      <c r="A116" s="27" t="s">
        <v>90</v>
      </c>
      <c r="B116" s="27"/>
      <c r="C116" s="27"/>
      <c r="D116" s="27"/>
      <c r="E116" s="27"/>
      <c r="F116" s="5">
        <v>4285600</v>
      </c>
      <c r="G116" s="5">
        <v>4285600</v>
      </c>
      <c r="H116" s="5">
        <v>1192850.45</v>
      </c>
      <c r="I116" s="6">
        <f t="shared" si="1"/>
        <v>27.833919404517456</v>
      </c>
    </row>
    <row r="117" spans="1:9" ht="15" outlineLevel="1">
      <c r="A117" s="27" t="s">
        <v>85</v>
      </c>
      <c r="B117" s="27"/>
      <c r="C117" s="27"/>
      <c r="D117" s="27"/>
      <c r="E117" s="27"/>
      <c r="F117" s="5">
        <v>8428000</v>
      </c>
      <c r="G117" s="5">
        <v>8428000</v>
      </c>
      <c r="H117" s="5">
        <v>7739026.12</v>
      </c>
      <c r="I117" s="6">
        <f t="shared" si="1"/>
        <v>91.82517940199337</v>
      </c>
    </row>
    <row r="118" spans="1:9" ht="15" outlineLevel="1">
      <c r="A118" s="27" t="s">
        <v>87</v>
      </c>
      <c r="B118" s="27"/>
      <c r="C118" s="27"/>
      <c r="D118" s="27"/>
      <c r="E118" s="27"/>
      <c r="F118" s="5">
        <v>809100</v>
      </c>
      <c r="G118" s="5">
        <v>713023</v>
      </c>
      <c r="H118" s="5">
        <v>608251.98</v>
      </c>
      <c r="I118" s="6">
        <f t="shared" si="1"/>
        <v>85.30608129050535</v>
      </c>
    </row>
    <row r="119" spans="1:9" ht="15">
      <c r="A119" s="17" t="s">
        <v>79</v>
      </c>
      <c r="B119" s="17"/>
      <c r="C119" s="17"/>
      <c r="D119" s="17"/>
      <c r="E119" s="17"/>
      <c r="F119" s="8">
        <v>4962070461.959999</v>
      </c>
      <c r="G119" s="8">
        <v>4114464285.26</v>
      </c>
      <c r="H119" s="8">
        <v>3504889396</v>
      </c>
      <c r="I119" s="6">
        <f t="shared" si="1"/>
        <v>85.18458669227506</v>
      </c>
    </row>
    <row r="120" spans="1:9" ht="15">
      <c r="A120" s="26" t="s">
        <v>81</v>
      </c>
      <c r="B120" s="26"/>
      <c r="C120" s="26"/>
      <c r="D120" s="26"/>
      <c r="E120" s="26"/>
      <c r="F120" s="5">
        <v>282038916</v>
      </c>
      <c r="G120" s="5">
        <v>229815383</v>
      </c>
      <c r="H120" s="5">
        <v>209988265.04</v>
      </c>
      <c r="I120" s="6">
        <f t="shared" si="1"/>
        <v>91.37258885755267</v>
      </c>
    </row>
    <row r="121" spans="1:9" ht="15">
      <c r="A121" s="26" t="s">
        <v>89</v>
      </c>
      <c r="B121" s="26"/>
      <c r="C121" s="26"/>
      <c r="D121" s="26"/>
      <c r="E121" s="26"/>
      <c r="F121" s="5">
        <v>1478522558.2099998</v>
      </c>
      <c r="G121" s="5">
        <v>1199831325.2099998</v>
      </c>
      <c r="H121" s="5">
        <v>1083130167.23</v>
      </c>
      <c r="I121" s="6">
        <f t="shared" si="1"/>
        <v>90.27353632731882</v>
      </c>
    </row>
    <row r="122" spans="1:9" ht="15">
      <c r="A122" s="26" t="s">
        <v>91</v>
      </c>
      <c r="B122" s="26"/>
      <c r="C122" s="26"/>
      <c r="D122" s="26"/>
      <c r="E122" s="26"/>
      <c r="F122" s="5">
        <v>580225196.81</v>
      </c>
      <c r="G122" s="5">
        <v>478126475.11</v>
      </c>
      <c r="H122" s="5">
        <v>425579525.55</v>
      </c>
      <c r="I122" s="6">
        <f t="shared" si="1"/>
        <v>89.00982223418798</v>
      </c>
    </row>
    <row r="123" spans="1:9" ht="15">
      <c r="A123" s="26" t="s">
        <v>82</v>
      </c>
      <c r="B123" s="26"/>
      <c r="C123" s="26"/>
      <c r="D123" s="26"/>
      <c r="E123" s="26"/>
      <c r="F123" s="5">
        <v>1030832716</v>
      </c>
      <c r="G123" s="5">
        <v>881235424</v>
      </c>
      <c r="H123" s="5">
        <v>758450332.86</v>
      </c>
      <c r="I123" s="6">
        <f t="shared" si="1"/>
        <v>86.06670955388194</v>
      </c>
    </row>
    <row r="124" spans="1:9" ht="15">
      <c r="A124" s="26" t="s">
        <v>83</v>
      </c>
      <c r="B124" s="26"/>
      <c r="C124" s="26"/>
      <c r="D124" s="26"/>
      <c r="E124" s="26"/>
      <c r="F124" s="5">
        <v>112180716</v>
      </c>
      <c r="G124" s="5">
        <v>93702876</v>
      </c>
      <c r="H124" s="5">
        <v>80330983.64</v>
      </c>
      <c r="I124" s="6">
        <f t="shared" si="1"/>
        <v>85.72947498431105</v>
      </c>
    </row>
    <row r="125" spans="1:9" ht="15">
      <c r="A125" s="26" t="s">
        <v>92</v>
      </c>
      <c r="B125" s="26"/>
      <c r="C125" s="26"/>
      <c r="D125" s="26"/>
      <c r="E125" s="26"/>
      <c r="F125" s="5">
        <v>141470607</v>
      </c>
      <c r="G125" s="5">
        <v>117467952</v>
      </c>
      <c r="H125" s="5">
        <v>102325599.45</v>
      </c>
      <c r="I125" s="6">
        <f t="shared" si="1"/>
        <v>87.10937554270122</v>
      </c>
    </row>
    <row r="126" spans="1:9" ht="15">
      <c r="A126" s="26" t="s">
        <v>84</v>
      </c>
      <c r="B126" s="26"/>
      <c r="C126" s="26"/>
      <c r="D126" s="26"/>
      <c r="E126" s="26"/>
      <c r="F126" s="5">
        <v>464376695</v>
      </c>
      <c r="G126" s="5">
        <v>366509545</v>
      </c>
      <c r="H126" s="5">
        <v>283770525.94</v>
      </c>
      <c r="I126" s="6">
        <f t="shared" si="1"/>
        <v>77.42513934800797</v>
      </c>
    </row>
    <row r="127" spans="1:9" ht="15">
      <c r="A127" s="26" t="s">
        <v>93</v>
      </c>
      <c r="B127" s="26"/>
      <c r="C127" s="26"/>
      <c r="D127" s="26"/>
      <c r="E127" s="26"/>
      <c r="F127" s="5">
        <v>1121600</v>
      </c>
      <c r="G127" s="5">
        <v>1121600</v>
      </c>
      <c r="H127" s="5">
        <v>1102073</v>
      </c>
      <c r="I127" s="6">
        <f t="shared" si="1"/>
        <v>98.25900499286733</v>
      </c>
    </row>
    <row r="128" spans="1:9" ht="15">
      <c r="A128" s="26" t="s">
        <v>90</v>
      </c>
      <c r="B128" s="26"/>
      <c r="C128" s="26"/>
      <c r="D128" s="26"/>
      <c r="E128" s="26"/>
      <c r="F128" s="5">
        <v>345028799.29</v>
      </c>
      <c r="G128" s="5">
        <v>278604139.29</v>
      </c>
      <c r="H128" s="5">
        <v>144402949.54</v>
      </c>
      <c r="I128" s="6">
        <f t="shared" si="1"/>
        <v>51.83087010408358</v>
      </c>
    </row>
    <row r="129" spans="1:9" ht="15">
      <c r="A129" s="26" t="s">
        <v>85</v>
      </c>
      <c r="B129" s="26"/>
      <c r="C129" s="26"/>
      <c r="D129" s="26"/>
      <c r="E129" s="26"/>
      <c r="F129" s="5">
        <v>97682441.65</v>
      </c>
      <c r="G129" s="5">
        <v>97447841.65</v>
      </c>
      <c r="H129" s="5">
        <v>71162959</v>
      </c>
      <c r="I129" s="6">
        <f t="shared" si="1"/>
        <v>73.02671644138975</v>
      </c>
    </row>
    <row r="130" spans="1:9" ht="15">
      <c r="A130" s="26" t="s">
        <v>86</v>
      </c>
      <c r="B130" s="26"/>
      <c r="C130" s="26"/>
      <c r="D130" s="26"/>
      <c r="E130" s="26"/>
      <c r="F130" s="5">
        <v>207671929</v>
      </c>
      <c r="G130" s="5">
        <v>190360021</v>
      </c>
      <c r="H130" s="5">
        <v>175628282.33</v>
      </c>
      <c r="I130" s="6">
        <f t="shared" si="1"/>
        <v>92.26111733303497</v>
      </c>
    </row>
    <row r="131" spans="1:9" ht="15">
      <c r="A131" s="26" t="s">
        <v>87</v>
      </c>
      <c r="B131" s="26"/>
      <c r="C131" s="26"/>
      <c r="D131" s="26"/>
      <c r="E131" s="26"/>
      <c r="F131" s="5">
        <v>55589270</v>
      </c>
      <c r="G131" s="5">
        <v>37051386</v>
      </c>
      <c r="H131" s="5">
        <v>29233399.08</v>
      </c>
      <c r="I131" s="6">
        <f t="shared" si="1"/>
        <v>78.89961007126696</v>
      </c>
    </row>
    <row r="132" spans="1:9" ht="15">
      <c r="A132" s="26" t="s">
        <v>88</v>
      </c>
      <c r="B132" s="26"/>
      <c r="C132" s="26"/>
      <c r="D132" s="26"/>
      <c r="E132" s="26"/>
      <c r="F132" s="5">
        <v>165329017</v>
      </c>
      <c r="G132" s="5">
        <v>143190317</v>
      </c>
      <c r="H132" s="5">
        <v>139784333.34</v>
      </c>
      <c r="I132" s="6">
        <f t="shared" si="1"/>
        <v>97.62135894985134</v>
      </c>
    </row>
    <row r="133" spans="1:9" ht="15">
      <c r="A133" s="17" t="s">
        <v>79</v>
      </c>
      <c r="B133" s="17"/>
      <c r="C133" s="17"/>
      <c r="D133" s="17"/>
      <c r="E133" s="17"/>
      <c r="F133" s="8">
        <v>4962070461.959999</v>
      </c>
      <c r="G133" s="8">
        <v>4114464285.26</v>
      </c>
      <c r="H133" s="8">
        <v>3504889396</v>
      </c>
      <c r="I133" s="6">
        <f t="shared" si="1"/>
        <v>85.18458669227506</v>
      </c>
    </row>
  </sheetData>
  <sheetProtection/>
  <mergeCells count="131">
    <mergeCell ref="A4:I4"/>
    <mergeCell ref="A8:E8"/>
    <mergeCell ref="F8:F9"/>
    <mergeCell ref="G8:G9"/>
    <mergeCell ref="H8:H9"/>
    <mergeCell ref="I8:I9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30:E130"/>
    <mergeCell ref="A131:E131"/>
    <mergeCell ref="A132:E132"/>
    <mergeCell ref="A133:E133"/>
    <mergeCell ref="A124:E124"/>
    <mergeCell ref="A125:E125"/>
    <mergeCell ref="A126:E126"/>
    <mergeCell ref="A127:E127"/>
    <mergeCell ref="A128:E128"/>
    <mergeCell ref="A129:E1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User_452d</cp:lastModifiedBy>
  <dcterms:created xsi:type="dcterms:W3CDTF">2019-10-28T13:06:18Z</dcterms:created>
  <dcterms:modified xsi:type="dcterms:W3CDTF">2019-10-28T15:26:33Z</dcterms:modified>
  <cp:category/>
  <cp:version/>
  <cp:contentType/>
  <cp:contentStatus/>
</cp:coreProperties>
</file>